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4220" windowHeight="3732" firstSheet="1" activeTab="1"/>
  </bookViews>
  <sheets>
    <sheet name="Oksjon_2019" sheetId="2" state="hidden" r:id="rId1"/>
    <sheet name="Enampakkumisel müüdavad" sheetId="3" r:id="rId2"/>
  </sheets>
  <calcPr calcId="145621"/>
</workbook>
</file>

<file path=xl/calcChain.xml><?xml version="1.0" encoding="utf-8"?>
<calcChain xmlns="http://schemas.openxmlformats.org/spreadsheetml/2006/main">
  <c r="A188" i="3" l="1"/>
  <c r="A96" i="3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44" i="3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C95" i="3"/>
  <c r="C97" i="3"/>
  <c r="A129" i="3" l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l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E194" i="2"/>
  <c r="A164" i="3" l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63" i="3"/>
  <c r="E93" i="2"/>
  <c r="E91" i="2"/>
  <c r="A179" i="3" l="1"/>
  <c r="A180" i="3" s="1"/>
  <c r="A181" i="3" s="1"/>
  <c r="A182" i="3" s="1"/>
  <c r="A183" i="3" s="1"/>
  <c r="A185" i="3" l="1"/>
  <c r="A186" i="3" s="1"/>
  <c r="A187" i="3" s="1"/>
</calcChain>
</file>

<file path=xl/sharedStrings.xml><?xml version="1.0" encoding="utf-8"?>
<sst xmlns="http://schemas.openxmlformats.org/spreadsheetml/2006/main" count="748" uniqueCount="474">
  <si>
    <t>2002-08</t>
  </si>
  <si>
    <t>302IHPLL03</t>
  </si>
  <si>
    <t>Läätspuu, suur</t>
  </si>
  <si>
    <t>Lumimari, harilik</t>
  </si>
  <si>
    <t>302VMUSTS03</t>
  </si>
  <si>
    <t>Must sõstar, sordid  30/40</t>
  </si>
  <si>
    <t>302VPUNS03</t>
  </si>
  <si>
    <t>Punane sõstar, sordid 30/40</t>
  </si>
  <si>
    <t>323HCL03</t>
  </si>
  <si>
    <t>323HDCM02</t>
  </si>
  <si>
    <t>323HDCS03</t>
  </si>
  <si>
    <t>323HLVP03</t>
  </si>
  <si>
    <t>Liguster, harilik 'Pyramidale' 20/40</t>
  </si>
  <si>
    <t>323HRAS03</t>
  </si>
  <si>
    <t>Sõstar, mage- 'Schmidt'</t>
  </si>
  <si>
    <t>323HSV02</t>
  </si>
  <si>
    <t>Sirel, harilik 30/40</t>
  </si>
  <si>
    <t>323HULCH03</t>
  </si>
  <si>
    <t>323HULPJ</t>
  </si>
  <si>
    <t>323HULSDMB03</t>
  </si>
  <si>
    <t>323I4BS10</t>
  </si>
  <si>
    <t>323I9CLT03</t>
  </si>
  <si>
    <t>Viirpuu,Mordeni 'Toba' 80/120</t>
  </si>
  <si>
    <t>323IBTB03</t>
  </si>
  <si>
    <t>323IBTE03</t>
  </si>
  <si>
    <t>Kukerpuu, Thunbergi 'Erecta'</t>
  </si>
  <si>
    <t>323IBTGR03</t>
  </si>
  <si>
    <t>Kukerpuu, Thunbergii 'Golden Ring'</t>
  </si>
  <si>
    <t>323IBTHP03</t>
  </si>
  <si>
    <t>Kukerpuu, Thunbergi 'Pink Queen'</t>
  </si>
  <si>
    <t>323IBTN03</t>
  </si>
  <si>
    <t>Kukerpuu, Thunbergi 'Atropurpurea Nana'</t>
  </si>
  <si>
    <t>323IBTP03</t>
  </si>
  <si>
    <t>Kukerpuu, Thunbergi 'Powwow'</t>
  </si>
  <si>
    <t>323IBTRC02</t>
  </si>
  <si>
    <t>Kukerpuu, Thunbergi 'Red Chief'</t>
  </si>
  <si>
    <t>323IBTRC03</t>
  </si>
  <si>
    <t>Kukerpuu, Thunbergi 'Dart's Red Lady'</t>
  </si>
  <si>
    <t>323IBTRG03</t>
  </si>
  <si>
    <t>Kukerpuu, Thunbergi 'Rose Glow'</t>
  </si>
  <si>
    <t>323IBTRJ03</t>
  </si>
  <si>
    <t>Kukerpuu, keskmine 'Red Jewel'</t>
  </si>
  <si>
    <t>323IBTSB03</t>
  </si>
  <si>
    <t>Kukerpuu, Thunbergii 'Silver Beauty'</t>
  </si>
  <si>
    <t>323ICAA03</t>
  </si>
  <si>
    <t>Kontpuu, siberi 'Aurea'</t>
  </si>
  <si>
    <t>323ICAAM03</t>
  </si>
  <si>
    <t>Kontpuu, siberi 'Argenteomarginata'</t>
  </si>
  <si>
    <t>323ICAC03</t>
  </si>
  <si>
    <t>Kontpuu, siberi 'Gouchaultii'</t>
  </si>
  <si>
    <t>323ICAE03</t>
  </si>
  <si>
    <t>Kontpuu, siberi 'Elegantissima'</t>
  </si>
  <si>
    <t>323ICAK03</t>
  </si>
  <si>
    <t>Kontpuu, siberi 'Kesselringii'</t>
  </si>
  <si>
    <t>323ICAS03</t>
  </si>
  <si>
    <t>Kontpuu, siberi 'Spaethii'</t>
  </si>
  <si>
    <t>323ICASI03</t>
  </si>
  <si>
    <t>Kontpuu  siberi 'Sibirica'</t>
  </si>
  <si>
    <t>323ICASP03</t>
  </si>
  <si>
    <t>Kontpuu, siberi 'SIberian Pearls'</t>
  </si>
  <si>
    <t>323ICAVA03</t>
  </si>
  <si>
    <t>323ICSF03</t>
  </si>
  <si>
    <t>Kontpuu, võsund-   'Flaviramea'</t>
  </si>
  <si>
    <t>323IDS03</t>
  </si>
  <si>
    <t>Deutsia , sordid 'Plena' 20/30</t>
  </si>
  <si>
    <t>323IFCK03</t>
  </si>
  <si>
    <t>Forsüütia,'Minigold' 20/30</t>
  </si>
  <si>
    <t>323IHPGT05</t>
  </si>
  <si>
    <t>Hortensia, aed- 'Grandiflora'</t>
  </si>
  <si>
    <t>323IHPLL03</t>
  </si>
  <si>
    <t>Hortensia, aed- 'Limelight'</t>
  </si>
  <si>
    <t>323IHPP03</t>
  </si>
  <si>
    <t>Hortensia, roniv</t>
  </si>
  <si>
    <t>323INPLE03</t>
  </si>
  <si>
    <t>Ebajasmiin 'Lemoinei'</t>
  </si>
  <si>
    <t>323IOPOD05</t>
  </si>
  <si>
    <t>Lodjap-põisenelas 'Schuch' 20/30</t>
  </si>
  <si>
    <t>323IOPODG03</t>
  </si>
  <si>
    <t>Lodjap-põisenelas 'Darts Gold'</t>
  </si>
  <si>
    <t>323IPAN03</t>
  </si>
  <si>
    <t>Põõsasmaran 'Anette'</t>
  </si>
  <si>
    <t>323IPAW03</t>
  </si>
  <si>
    <t>Põõsasmaran 'Abbotswood'</t>
  </si>
  <si>
    <t>323IPEB03</t>
  </si>
  <si>
    <t>Põõsasmaran 'Elizabeth'</t>
  </si>
  <si>
    <t>323IPEH02</t>
  </si>
  <si>
    <t>Põõsasmaran 'Grandiflora'</t>
  </si>
  <si>
    <t>323IPHG03</t>
  </si>
  <si>
    <t>Põõsasmaran , 'Goldtigger'</t>
  </si>
  <si>
    <t>323IPKO03</t>
  </si>
  <si>
    <t>Põõsasmaran 'Kobold'</t>
  </si>
  <si>
    <t>323IPLG03</t>
  </si>
  <si>
    <t>Põõsasmaran 'Lovely Pink'</t>
  </si>
  <si>
    <t>323IPMW03</t>
  </si>
  <si>
    <t>Põõsasmaran ,'Mango Tango'</t>
  </si>
  <si>
    <t>323IPOA03</t>
  </si>
  <si>
    <t>Põõsasmaran 'Orangeade'</t>
  </si>
  <si>
    <t>323IPPB03</t>
  </si>
  <si>
    <t>Põõsasmaran 'Hopley's Orangade'</t>
  </si>
  <si>
    <t>323IPPP03</t>
  </si>
  <si>
    <t>Põõsasmaran 'Pretty Polly'</t>
  </si>
  <si>
    <t>323IPRR03</t>
  </si>
  <si>
    <t>Põõsasmaran 'Red Robin'</t>
  </si>
  <si>
    <t>323IPTA03</t>
  </si>
  <si>
    <t>Põõsasmaran 'Tangerine'</t>
  </si>
  <si>
    <t>323ISBT02</t>
  </si>
  <si>
    <t>Enelas, kaselehine 'Tor'</t>
  </si>
  <si>
    <t>323ISBTG02</t>
  </si>
  <si>
    <t>Enelas, kaselehine 'Tor Gold'</t>
  </si>
  <si>
    <t>323ISCG03</t>
  </si>
  <si>
    <t>Enelas, tuhkur- 'Grefsheim'</t>
  </si>
  <si>
    <t>323ISD03</t>
  </si>
  <si>
    <t>323ISIC02</t>
  </si>
  <si>
    <t>Pärgenelas, lõhislehine 'Crispa'</t>
  </si>
  <si>
    <t>323ISJ03</t>
  </si>
  <si>
    <t>Enelas, jaapani 'Manon'</t>
  </si>
  <si>
    <t>323ISJAF03</t>
  </si>
  <si>
    <t>Enelas, jaapani 'Albiflora'</t>
  </si>
  <si>
    <t>323ISJAW03</t>
  </si>
  <si>
    <t>Enelas, jaapani 'Anthony Waterer'</t>
  </si>
  <si>
    <t>323ISJDR03</t>
  </si>
  <si>
    <t>Enelas, jaapani 'Dart's Red'</t>
  </si>
  <si>
    <t>323ISJFL03</t>
  </si>
  <si>
    <t>Enelas,jaapani 'Fire Light'</t>
  </si>
  <si>
    <t>323ISJGM03</t>
  </si>
  <si>
    <t>Enelas, jaapani 'Goldmound'</t>
  </si>
  <si>
    <t>323ISJGP03</t>
  </si>
  <si>
    <t>Enelas, jaapani 'Golden Princess'</t>
  </si>
  <si>
    <t>323ISJLP03</t>
  </si>
  <si>
    <t>Enelas, jaapani 'Little Princess'</t>
  </si>
  <si>
    <t>323ISJMC02</t>
  </si>
  <si>
    <t>Enelas, jaapani 'Golden Carpet'</t>
  </si>
  <si>
    <t>323ISJMC03</t>
  </si>
  <si>
    <t>Enelas, jaapani 'Magic Carpet'</t>
  </si>
  <si>
    <t>323ISJS03</t>
  </si>
  <si>
    <t>Enelas, jaapani 'Shirobana' ('Genpei')</t>
  </si>
  <si>
    <t>323ISJWC03</t>
  </si>
  <si>
    <t>Enelas, nipponi 'White Carpet'</t>
  </si>
  <si>
    <t>323ISNJB03</t>
  </si>
  <si>
    <t>enelas, nipponi 'June Bride'</t>
  </si>
  <si>
    <t>323ISNSM03</t>
  </si>
  <si>
    <t>Enelas, nipponi 'Snowmound'</t>
  </si>
  <si>
    <t>323IWFKO03</t>
  </si>
  <si>
    <t>Veigela  'Alexandra'</t>
  </si>
  <si>
    <t>323IWFMB03</t>
  </si>
  <si>
    <t>Veigela 'Bristol Ruby''</t>
  </si>
  <si>
    <t>323IVL05</t>
  </si>
  <si>
    <t>Lodjapuu, villane</t>
  </si>
  <si>
    <t>323IWNV03</t>
  </si>
  <si>
    <t>Veigela 'Nana Variegata'</t>
  </si>
  <si>
    <t>323IWPNV03</t>
  </si>
  <si>
    <t>Veigela, kaunis 'Purpurea Nana'</t>
  </si>
  <si>
    <t>323IWPP03</t>
  </si>
  <si>
    <t>Veigela, 'Pink Poppet'</t>
  </si>
  <si>
    <t>323IXCDE01</t>
  </si>
  <si>
    <t>Tuhkpuu, rootsi 'Eichholz'</t>
  </si>
  <si>
    <t>323IXCDM03</t>
  </si>
  <si>
    <t>Tuhkpuu, dammeri 'Major'</t>
  </si>
  <si>
    <t>323IYCJ02</t>
  </si>
  <si>
    <t>Ebaküdoonia, jaapani 'Red Joy'</t>
  </si>
  <si>
    <t>323L1SA01</t>
  </si>
  <si>
    <t>323L1SAR05</t>
  </si>
  <si>
    <t>323LAH05</t>
  </si>
  <si>
    <t>323LAP03</t>
  </si>
  <si>
    <t>323LJH05</t>
  </si>
  <si>
    <t>Pähklipuu, hall 40/60</t>
  </si>
  <si>
    <t>323LJM04</t>
  </si>
  <si>
    <t>Pähklipuu, mandžuuria 40/60</t>
  </si>
  <si>
    <t>323LKA250</t>
  </si>
  <si>
    <t>Korgipuu, amuuri 60/80</t>
  </si>
  <si>
    <t>323lqru02</t>
  </si>
  <si>
    <t>Tamm, punane  50/70</t>
  </si>
  <si>
    <t>323LQRU03</t>
  </si>
  <si>
    <t>323LSA03</t>
  </si>
  <si>
    <t>Remmelgas, hõbe- 100/160</t>
  </si>
  <si>
    <t>323LSA200</t>
  </si>
  <si>
    <t>Paju, puna- 'Gracilis'</t>
  </si>
  <si>
    <t>323LSFB02</t>
  </si>
  <si>
    <t>Remmelgas, rabe- 'Bullata'  40/60</t>
  </si>
  <si>
    <t>323LSSE02</t>
  </si>
  <si>
    <t>323LTL03</t>
  </si>
  <si>
    <t>Pärn, läiklehine 60/120</t>
  </si>
  <si>
    <t>323LTP01</t>
  </si>
  <si>
    <t>Pärn, suurelehine 40/60</t>
  </si>
  <si>
    <t>323LTP03</t>
  </si>
  <si>
    <t>Pärn, suurelehine 120/160</t>
  </si>
  <si>
    <t>323LTT05</t>
  </si>
  <si>
    <t>Pärn, hõbe- 60/80</t>
  </si>
  <si>
    <t>323LUG05</t>
  </si>
  <si>
    <t>Jalakas, harilik 250/300</t>
  </si>
  <si>
    <t>323LUL350</t>
  </si>
  <si>
    <t>Künnapuu</t>
  </si>
  <si>
    <t>323OAK05</t>
  </si>
  <si>
    <t>Nulg, korea 20/40</t>
  </si>
  <si>
    <t>323OAS05</t>
  </si>
  <si>
    <t>Nulg, liigid 20/40</t>
  </si>
  <si>
    <t>323OAS250</t>
  </si>
  <si>
    <t>Nulg, mandzuuria 20/40</t>
  </si>
  <si>
    <t>323OCLS03</t>
  </si>
  <si>
    <t>Ebaküpress, mäg- 'Sungold'  20/25</t>
  </si>
  <si>
    <t>323OCPF03</t>
  </si>
  <si>
    <t>Ebaküpress, mägi- 'Filifera Nana'</t>
  </si>
  <si>
    <t>323OEPM05</t>
  </si>
  <si>
    <t>Ebatsuuga, harilik 20/40</t>
  </si>
  <si>
    <t>323OJC03</t>
  </si>
  <si>
    <t>Kadakas, harilik 20/30</t>
  </si>
  <si>
    <t>323OJCAU03</t>
  </si>
  <si>
    <t>Kadakas, harilik 'Suecica' 10/15</t>
  </si>
  <si>
    <t>323OJCGC01</t>
  </si>
  <si>
    <t>Kadakas, harilik 'Gold Cone' 20/30</t>
  </si>
  <si>
    <t>323OJCH03</t>
  </si>
  <si>
    <t>Kadakas, harilik 'Hibernica' 20/30</t>
  </si>
  <si>
    <t>323OJCR05</t>
  </si>
  <si>
    <t>Kadakas, harilik 'Repanda' 20/30</t>
  </si>
  <si>
    <t>323OJHAC02</t>
  </si>
  <si>
    <t>kadakas, roomav 'Andorra Compacta' 30/40</t>
  </si>
  <si>
    <t>323OJHBC02</t>
  </si>
  <si>
    <t>Kadakas, roomav 'Blue Chip' 20/30</t>
  </si>
  <si>
    <t>323OJHGC03</t>
  </si>
  <si>
    <t>Kadakas, roomav 'Golden Carpet'</t>
  </si>
  <si>
    <t>323OJHP03</t>
  </si>
  <si>
    <t>Kadakas, roomav 'Nana' 10/15</t>
  </si>
  <si>
    <t>323OJHPW05</t>
  </si>
  <si>
    <t>Kadakas, roomav 'Prince of Wales'20/40</t>
  </si>
  <si>
    <t>323OJMGK02</t>
  </si>
  <si>
    <t>Kadakas, keskmine 'Goldkissen' 10/20</t>
  </si>
  <si>
    <t>323OJMH03</t>
  </si>
  <si>
    <t>Kadakas, keskmine 'Hetzii' 40/50</t>
  </si>
  <si>
    <t>323OJMMJ03</t>
  </si>
  <si>
    <t>Kadakas, keskmine 'Mint Julep'30/40</t>
  </si>
  <si>
    <t>323OJMOG07</t>
  </si>
  <si>
    <t>Kadakas, keskmine 'Old Gold' 20/30</t>
  </si>
  <si>
    <t>323OJMP03</t>
  </si>
  <si>
    <t>Kadakas, keskmine 'Pfitzeriana' 30/40</t>
  </si>
  <si>
    <t>323OJMPA03</t>
  </si>
  <si>
    <t>Kadakas, keskmine 'Pfitzeriana Aurea' 20/30</t>
  </si>
  <si>
    <t>323OJSARG03</t>
  </si>
  <si>
    <t>Kadakas, sabiina 'Rockery Gem' 15/20</t>
  </si>
  <si>
    <t>323OJSAT03</t>
  </si>
  <si>
    <t>Kadakas, sabiina 'Tamariscifolia 20/30</t>
  </si>
  <si>
    <t>323OJSBA02</t>
  </si>
  <si>
    <t>Kadakas, kalju- 'Blue Arrow' 30/40</t>
  </si>
  <si>
    <t>323OJSQBC03</t>
  </si>
  <si>
    <t>Kadakas, kirju 'Blue Carpet' 15/30</t>
  </si>
  <si>
    <t>323OJSQH04</t>
  </si>
  <si>
    <t>Kadakas, kirju 'Holger' 10/20</t>
  </si>
  <si>
    <t>323OLS07</t>
  </si>
  <si>
    <t>Lehis, euroopa</t>
  </si>
  <si>
    <t>323OLSJ03</t>
  </si>
  <si>
    <t>Lehis, jaapani  30/60</t>
  </si>
  <si>
    <t>323OMD03</t>
  </si>
  <si>
    <t>Mikrobioota 20/30</t>
  </si>
  <si>
    <t>323ONKS03</t>
  </si>
  <si>
    <t>Mänd, korea seeder- 20/30</t>
  </si>
  <si>
    <t>323ONPC05</t>
  </si>
  <si>
    <t>Mänd, keerdokkaline</t>
  </si>
  <si>
    <t>323ONPC500</t>
  </si>
  <si>
    <t>Mänd, rumeelia 30/40</t>
  </si>
  <si>
    <t>323ONPKSMP</t>
  </si>
  <si>
    <t>Mänd, kääbus- seeder 20/30</t>
  </si>
  <si>
    <t>323ONPM03</t>
  </si>
  <si>
    <t>Mänd, mägi 20/40</t>
  </si>
  <si>
    <t>323ONPMM02</t>
  </si>
  <si>
    <t>Mänd, mägi- mughus 20/30</t>
  </si>
  <si>
    <t>323ONPMP05</t>
  </si>
  <si>
    <t>Mänd, mägi-, kääbus 'Pumilo' 20/30</t>
  </si>
  <si>
    <t>323ONPN03</t>
  </si>
  <si>
    <t>Mänd, kollane  20/40</t>
  </si>
  <si>
    <t>323ONPNMP</t>
  </si>
  <si>
    <t>Mänd, must 20/30</t>
  </si>
  <si>
    <t>323ONPS03</t>
  </si>
  <si>
    <t>Mänd, siberi seeder 20/30</t>
  </si>
  <si>
    <t>323OPAA03</t>
  </si>
  <si>
    <t>Kuusk, harilik 'Aurea' 40/60</t>
  </si>
  <si>
    <t>323OPAC02</t>
  </si>
  <si>
    <t>Kuusk, harilik 'Cupressina' 40/60</t>
  </si>
  <si>
    <t>323OPAFR03</t>
  </si>
  <si>
    <t>Kuusk, harilik 'Frohburg' 60/80</t>
  </si>
  <si>
    <t>323OPAL03</t>
  </si>
  <si>
    <t>Kuusk, harilik 'Luua' 20/30</t>
  </si>
  <si>
    <t>323OPALP07</t>
  </si>
  <si>
    <t>Kuusk, harilik 'Luua Pärl'  30/50</t>
  </si>
  <si>
    <t>323OPARN03</t>
  </si>
  <si>
    <t>Kuusk, harilik 'Barryi' 20/40</t>
  </si>
  <si>
    <t>323OPG250</t>
  </si>
  <si>
    <t>Kuusk, kanada 30/40</t>
  </si>
  <si>
    <t>323OPGC01</t>
  </si>
  <si>
    <t>Kuusk, kanada 'Conica'  20/40</t>
  </si>
  <si>
    <t>323OPMA03</t>
  </si>
  <si>
    <t>Kuusk, must  50/70</t>
  </si>
  <si>
    <t>323OPPA03</t>
  </si>
  <si>
    <t>Kuusk, torkav 'Argentea' 30/40</t>
  </si>
  <si>
    <t>323OPPA05</t>
  </si>
  <si>
    <t>Kuusk, torkav 'Argentea'  40/60</t>
  </si>
  <si>
    <t>323OPPOL03</t>
  </si>
  <si>
    <t>Kuusk, torkav 'Oldenburg' 20/40</t>
  </si>
  <si>
    <t>323ORTB03</t>
  </si>
  <si>
    <t>Jugapuu, harilik 'Erecta'20/30</t>
  </si>
  <si>
    <t>323ORTBH04</t>
  </si>
  <si>
    <t>Jugapuu, värd- 'Hillii' 20/30</t>
  </si>
  <si>
    <t>323ORTBR02</t>
  </si>
  <si>
    <t>Jugapuu, värd- 'Hicksii' 20/30</t>
  </si>
  <si>
    <t>323OTK03</t>
  </si>
  <si>
    <t>Elupuu, korea 60/80</t>
  </si>
  <si>
    <t>323OTOB03</t>
  </si>
  <si>
    <t>Elupuu, harilik 'Brabant' 30/40</t>
  </si>
  <si>
    <t>323OTOB61</t>
  </si>
  <si>
    <t>Elupuu, harilik 'Brabant' 40/60</t>
  </si>
  <si>
    <t>323OTOBMP1</t>
  </si>
  <si>
    <t>Elupuu, harilik 'Brabant Gold''  30/40</t>
  </si>
  <si>
    <t>323OTOC03</t>
  </si>
  <si>
    <t>Elupuu, harilik 'Columna' 50/70</t>
  </si>
  <si>
    <t>323OTOD07</t>
  </si>
  <si>
    <t>Elupuu, harilik 'Danica' 10/20</t>
  </si>
  <si>
    <t>323OTOGG02</t>
  </si>
  <si>
    <t>Elupuu, harilik 'Golden Globe' 20/30</t>
  </si>
  <si>
    <t>323OTOGG03</t>
  </si>
  <si>
    <t>Elupuu, harilik 'Golden Tuffet' 10/15</t>
  </si>
  <si>
    <t>323OTOH03</t>
  </si>
  <si>
    <t>Elupuu, harilik 'Holmstrup' 30/40</t>
  </si>
  <si>
    <t>323OTOM02</t>
  </si>
  <si>
    <t>Elupuu, harilik 'Maria' 10/15</t>
  </si>
  <si>
    <t>323OTOM03</t>
  </si>
  <si>
    <t>Elupuu, harilik 'Mirjam' 30/50</t>
  </si>
  <si>
    <t>323OTOR03</t>
  </si>
  <si>
    <t>Elupuu, harilik 'Rheingold' 40/60</t>
  </si>
  <si>
    <t>323OTOS02</t>
  </si>
  <si>
    <t>Elupuu, harilik 'Recurva Nana' 40/60</t>
  </si>
  <si>
    <t>323OTOS03</t>
  </si>
  <si>
    <t>Elupuu, harilik 'Smaragd' 30/60</t>
  </si>
  <si>
    <t>323OTOS10</t>
  </si>
  <si>
    <t>Elupuu, harilik 'Smaragd' 60/80</t>
  </si>
  <si>
    <t>323OTOS60</t>
  </si>
  <si>
    <t>323OTOSP03</t>
  </si>
  <si>
    <t>Elupuu, harilik 'Stolwijk' 20/30</t>
  </si>
  <si>
    <t>323OTOTT03</t>
  </si>
  <si>
    <t>Elupuu, harilik 'Tiny Tim' 20/30</t>
  </si>
  <si>
    <t>323OTOW03</t>
  </si>
  <si>
    <t>Elupuu, harilik 'Wareana' 40/60</t>
  </si>
  <si>
    <t>323OTOYR05</t>
  </si>
  <si>
    <t>Elupuu, harilik 'Yellow Ribbon' 30/40</t>
  </si>
  <si>
    <t>323OTP03</t>
  </si>
  <si>
    <t>Elupuu, hiigel-</t>
  </si>
  <si>
    <t>323RAK03</t>
  </si>
  <si>
    <t>Aktiniidia, südajas</t>
  </si>
  <si>
    <t>323RAKT03</t>
  </si>
  <si>
    <t>Aktiniidia, teravahambuline 'Issai'</t>
  </si>
  <si>
    <t>323RPQ03</t>
  </si>
  <si>
    <t>Metsviinapuu, harilik</t>
  </si>
  <si>
    <t>323RSC03</t>
  </si>
  <si>
    <t>323RVR03</t>
  </si>
  <si>
    <t>Viinapuu, kalda-</t>
  </si>
  <si>
    <t>Tuhkpuu, läikiv 20/30</t>
  </si>
  <si>
    <t>MARJAPÕÕSAD</t>
  </si>
  <si>
    <t>HEKITAIMED</t>
  </si>
  <si>
    <t>Viirpuu, karvane  20/30</t>
  </si>
  <si>
    <t>Viirpuu, harilik 20/30</t>
  </si>
  <si>
    <t>Lumimari, hollandi 'White Hedge' 20/30</t>
  </si>
  <si>
    <t>Lumimari, hollandi 'Magic Berry' 20/30</t>
  </si>
  <si>
    <t>ILUPÕÕSAD</t>
  </si>
  <si>
    <t xml:space="preserve">Kukerpuu, Thunbergi 'Bagatelle' </t>
  </si>
  <si>
    <t>Pihlakas, harilik 20/40</t>
  </si>
  <si>
    <t>LEHTPUUD</t>
  </si>
  <si>
    <t>Enelas, hambuline</t>
  </si>
  <si>
    <t>Pihlakas, koehne 30/50</t>
  </si>
  <si>
    <t>Hobukastan, harilik  20/50</t>
  </si>
  <si>
    <t>Vaher, harilik 30/50</t>
  </si>
  <si>
    <t>Tamm, punane  40/60</t>
  </si>
  <si>
    <t>Paju, keerd- 'Ural 2' 30/50</t>
  </si>
  <si>
    <t>OKASPUUD</t>
  </si>
  <si>
    <t xml:space="preserve">Elupuu, harilik 'Smaragd' </t>
  </si>
  <si>
    <t>RONITAIMED</t>
  </si>
  <si>
    <t xml:space="preserve">Pukspuu, harilik </t>
  </si>
  <si>
    <t xml:space="preserve">Sidrunväändik, hiina </t>
  </si>
  <si>
    <t>Kontpuu,siberi  'Variegata'</t>
  </si>
  <si>
    <t>Kogus (tk)</t>
  </si>
  <si>
    <t>Jrk. nr.</t>
  </si>
  <si>
    <t>Nimi</t>
  </si>
  <si>
    <t xml:space="preserve">Must sõstar, sordid  </t>
  </si>
  <si>
    <t>Punane sõstar, sordid</t>
  </si>
  <si>
    <t>Tuhkpuu, läikiv</t>
  </si>
  <si>
    <t>Viirpuu, harilik</t>
  </si>
  <si>
    <t xml:space="preserve">Viirpuu, karvane </t>
  </si>
  <si>
    <t xml:space="preserve">Liguster, harilik 'Pyramidale' </t>
  </si>
  <si>
    <t xml:space="preserve">Lumimari, hollandi 'White Hedge' </t>
  </si>
  <si>
    <t xml:space="preserve">Lumimari, hollandi 'Magic Berry' </t>
  </si>
  <si>
    <t xml:space="preserve">Viirpuu,Mordeni 'Toba' </t>
  </si>
  <si>
    <t xml:space="preserve">Deutsia , sordid 'Plena' </t>
  </si>
  <si>
    <t xml:space="preserve">Forsüütia,'Minigold' </t>
  </si>
  <si>
    <t>Lodjap-põisenelas 'Schuch'</t>
  </si>
  <si>
    <t xml:space="preserve">Pihlakas, harilik </t>
  </si>
  <si>
    <t>Pihlakas, koehne</t>
  </si>
  <si>
    <t xml:space="preserve">Hobukastan, harilik  </t>
  </si>
  <si>
    <t xml:space="preserve">Vaher, harilik </t>
  </si>
  <si>
    <t xml:space="preserve">Pähklipuu, hall </t>
  </si>
  <si>
    <t xml:space="preserve">Pähklipuu, mandžuuria </t>
  </si>
  <si>
    <t xml:space="preserve">Korgipuu, amuuri </t>
  </si>
  <si>
    <t xml:space="preserve">Tamm, punane </t>
  </si>
  <si>
    <t>Remmelgas, hõbe-</t>
  </si>
  <si>
    <t>Remmelgas, rabe- 'Bullata'</t>
  </si>
  <si>
    <t xml:space="preserve">Paju, keerd- 'Ural 2' </t>
  </si>
  <si>
    <t xml:space="preserve">Pärn, läiklehine </t>
  </si>
  <si>
    <t>Pärn, suurelehine</t>
  </si>
  <si>
    <t xml:space="preserve">Pärn, suurelehine </t>
  </si>
  <si>
    <t xml:space="preserve">Pärn, hõbe- </t>
  </si>
  <si>
    <t xml:space="preserve">Jalakas, harilik </t>
  </si>
  <si>
    <t xml:space="preserve">Nulg, korea </t>
  </si>
  <si>
    <t xml:space="preserve">Nulg, liigid </t>
  </si>
  <si>
    <t xml:space="preserve">Nulg, mandzuuria </t>
  </si>
  <si>
    <t xml:space="preserve">Ebaküpress, mäg- 'Sungold'  </t>
  </si>
  <si>
    <t xml:space="preserve">Ebatsuuga, harilik </t>
  </si>
  <si>
    <t xml:space="preserve">Kadakas, harilik </t>
  </si>
  <si>
    <t xml:space="preserve">Kadakas, harilik 'Suecica' </t>
  </si>
  <si>
    <t>Kadakas, harilik 'Gold Cone'</t>
  </si>
  <si>
    <t xml:space="preserve">Kadakas, harilik 'Hibernica' </t>
  </si>
  <si>
    <t xml:space="preserve">Kadakas, harilik 'Repanda' </t>
  </si>
  <si>
    <t xml:space="preserve">kadakas, roomav 'Andorra Compacta' </t>
  </si>
  <si>
    <t xml:space="preserve">Kadakas, roomav 'Blue Chip' </t>
  </si>
  <si>
    <t xml:space="preserve">Kadakas, roomav 'Nana' </t>
  </si>
  <si>
    <t>Kadakas, roomav 'Prince of Wales'</t>
  </si>
  <si>
    <t xml:space="preserve">Kadakas, keskmine 'Goldkissen' </t>
  </si>
  <si>
    <t xml:space="preserve">Kadakas, keskmine 'Hetzii' </t>
  </si>
  <si>
    <t>Kadakas, keskmine 'Mint Julep'</t>
  </si>
  <si>
    <t xml:space="preserve">Kadakas, keskmine 'Old Gold' </t>
  </si>
  <si>
    <t xml:space="preserve">Kadakas, keskmine 'Pfitzeriana' </t>
  </si>
  <si>
    <t xml:space="preserve">Kadakas, keskmine 'Pfitzeriana Aurea' </t>
  </si>
  <si>
    <t>Kadakas, sabiina 'Rockery Gem'</t>
  </si>
  <si>
    <t xml:space="preserve">Kadakas, sabiina 'Tamariscifolia </t>
  </si>
  <si>
    <t xml:space="preserve">Kadakas, kalju- 'Blue Arrow' </t>
  </si>
  <si>
    <t xml:space="preserve">Kadakas, kirju 'Blue Carpet' </t>
  </si>
  <si>
    <t xml:space="preserve">Kadakas, kirju 'Holger' </t>
  </si>
  <si>
    <t xml:space="preserve">Lehis, jaapani  </t>
  </si>
  <si>
    <t xml:space="preserve">Mikrobioota </t>
  </si>
  <si>
    <t xml:space="preserve">Mänd, korea seeder- </t>
  </si>
  <si>
    <t xml:space="preserve">Mänd, kääbus- seeder </t>
  </si>
  <si>
    <t>Mänd, mägi-</t>
  </si>
  <si>
    <t xml:space="preserve">Mänd, mägi- mughus </t>
  </si>
  <si>
    <t xml:space="preserve">Mänd, mägi-, kääbus 'Pumilo' </t>
  </si>
  <si>
    <t xml:space="preserve">Mänd, kollane </t>
  </si>
  <si>
    <t xml:space="preserve">Mänd, must </t>
  </si>
  <si>
    <t>Mänd, siberi seeder-</t>
  </si>
  <si>
    <t xml:space="preserve">Kuusk, harilik 'Aurea' </t>
  </si>
  <si>
    <t xml:space="preserve">Kuusk, harilik 'Cupressina' </t>
  </si>
  <si>
    <t xml:space="preserve">Kuusk, harilik 'Frohburg' </t>
  </si>
  <si>
    <t>Kuusk, harilik 'Luua'</t>
  </si>
  <si>
    <t xml:space="preserve">Kuusk, harilik 'Luua Pärl'  </t>
  </si>
  <si>
    <t xml:space="preserve">Kuusk, harilik 'Barryi' </t>
  </si>
  <si>
    <t xml:space="preserve">Kuusk, kanada 'Conica'  </t>
  </si>
  <si>
    <t xml:space="preserve">Kuusk, must  </t>
  </si>
  <si>
    <t xml:space="preserve">Kuusk, torkav 'Argentea' </t>
  </si>
  <si>
    <t xml:space="preserve">Kuusk, torkav 'Oldenburg' </t>
  </si>
  <si>
    <t>Jugapuu, harilik 'Erecta'</t>
  </si>
  <si>
    <t xml:space="preserve">Jugapuu, värd- 'Hillii' </t>
  </si>
  <si>
    <t xml:space="preserve">Jugapuu, värd- 'Hicksii' </t>
  </si>
  <si>
    <t xml:space="preserve">Elupuu, korea </t>
  </si>
  <si>
    <t xml:space="preserve">Elupuu, harilik 'Brabant' </t>
  </si>
  <si>
    <t xml:space="preserve">Elupuu, harilik 'Brabant Gold' </t>
  </si>
  <si>
    <t>Elupuu, harilik 'Columna'</t>
  </si>
  <si>
    <t>Elupuu, harilik 'Danica'</t>
  </si>
  <si>
    <t xml:space="preserve">Elupuu, harilik 'Golden Globe' </t>
  </si>
  <si>
    <t xml:space="preserve">Elupuu, harilik 'Golden Tuffet' </t>
  </si>
  <si>
    <t xml:space="preserve">Elupuu, harilik 'Holmstrup' </t>
  </si>
  <si>
    <t xml:space="preserve">Elupuu, harilik 'Maria' </t>
  </si>
  <si>
    <t xml:space="preserve">Elupuu, harilik 'Mirjam' </t>
  </si>
  <si>
    <t xml:space="preserve">Elupuu, harilik 'Rheingold' </t>
  </si>
  <si>
    <t xml:space="preserve">Elupuu, harilik 'Yellow Ribbon' </t>
  </si>
  <si>
    <t xml:space="preserve">Elupuu, harilik 'Wareana' </t>
  </si>
  <si>
    <t xml:space="preserve">Elupuu, harilik 'Tiny Tim' </t>
  </si>
  <si>
    <t xml:space="preserve">Elupuu, harilik 'Stolwijk' </t>
  </si>
  <si>
    <t xml:space="preserve">Enelas, jaapani 'Shirobana' </t>
  </si>
  <si>
    <t>Kontpuu, verev 'Midwinter Fire'</t>
  </si>
  <si>
    <t>Kinnitatud</t>
  </si>
  <si>
    <t>RMK taimla- ja seemnemajandusosakonna</t>
  </si>
  <si>
    <t>juhataja 01.04.2019 käskkirjaga nr 1-5/34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</si>
</sst>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8" fillId="33" borderId="0" xfId="0" applyNumberFormat="1" applyFont="1" applyFill="1"/>
    <xf numFmtId="0" fontId="19" fillId="34" borderId="0" xfId="0" applyFont="1" applyFill="1"/>
    <xf numFmtId="0" fontId="18" fillId="34" borderId="0" xfId="0" applyFont="1" applyFill="1"/>
    <xf numFmtId="0" fontId="0" fillId="34" borderId="0" xfId="0" applyFill="1"/>
    <xf numFmtId="3" fontId="18" fillId="34" borderId="0" xfId="0" applyNumberFormat="1" applyFont="1" applyFill="1"/>
    <xf numFmtId="3" fontId="18" fillId="0" borderId="10" xfId="0" applyNumberFormat="1" applyFont="1" applyBorder="1"/>
    <xf numFmtId="0" fontId="19" fillId="34" borderId="12" xfId="0" applyFont="1" applyFill="1" applyBorder="1"/>
    <xf numFmtId="3" fontId="18" fillId="34" borderId="13" xfId="0" applyNumberFormat="1" applyFont="1" applyFill="1" applyBorder="1"/>
    <xf numFmtId="0" fontId="18" fillId="0" borderId="10" xfId="0" applyFont="1" applyBorder="1"/>
    <xf numFmtId="3" fontId="18" fillId="33" borderId="10" xfId="0" applyNumberFormat="1" applyFont="1" applyFill="1" applyBorder="1"/>
    <xf numFmtId="3" fontId="18" fillId="35" borderId="10" xfId="0" applyNumberFormat="1" applyFont="1" applyFill="1" applyBorder="1" applyAlignment="1">
      <alignment horizontal="center" wrapText="1"/>
    </xf>
    <xf numFmtId="3" fontId="18" fillId="35" borderId="10" xfId="0" applyNumberFormat="1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" xfId="1" builtinId="15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stus" xfId="9" builtinId="20" customBuiltin="1"/>
    <cellStyle name="Väljund" xfId="10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"/>
  <sheetViews>
    <sheetView topLeftCell="B169" workbookViewId="0">
      <selection activeCell="G193" sqref="G193"/>
    </sheetView>
  </sheetViews>
  <sheetFormatPr defaultRowHeight="15.6" x14ac:dyDescent="0.3"/>
  <cols>
    <col min="1" max="1" width="22.5546875" hidden="1" customWidth="1"/>
    <col min="2" max="2" width="45.33203125" bestFit="1" customWidth="1"/>
    <col min="3" max="3" width="11.88671875" hidden="1" customWidth="1"/>
    <col min="4" max="4" width="9.109375" hidden="1" customWidth="1"/>
    <col min="5" max="5" width="12.109375" style="4" customWidth="1"/>
  </cols>
  <sheetData>
    <row r="1" spans="1:5" s="1" customFormat="1" ht="15.75" x14ac:dyDescent="0.25">
      <c r="E1" s="4" t="s">
        <v>375</v>
      </c>
    </row>
    <row r="2" spans="1:5" s="1" customFormat="1" ht="15.75" x14ac:dyDescent="0.25">
      <c r="E2" s="4"/>
    </row>
    <row r="3" spans="1:5" s="1" customFormat="1" x14ac:dyDescent="0.3">
      <c r="A3" s="2"/>
      <c r="B3" s="6" t="s">
        <v>353</v>
      </c>
      <c r="C3" s="7"/>
      <c r="D3" s="8"/>
      <c r="E3" s="9"/>
    </row>
    <row r="4" spans="1:5" x14ac:dyDescent="0.3">
      <c r="A4" s="2" t="s">
        <v>4</v>
      </c>
      <c r="B4" s="2" t="s">
        <v>5</v>
      </c>
      <c r="C4" s="2" t="s">
        <v>0</v>
      </c>
      <c r="D4" s="1"/>
      <c r="E4" s="4">
        <v>101</v>
      </c>
    </row>
    <row r="5" spans="1:5" x14ac:dyDescent="0.3">
      <c r="A5" s="2" t="s">
        <v>6</v>
      </c>
      <c r="B5" s="2" t="s">
        <v>7</v>
      </c>
      <c r="C5" s="2" t="s">
        <v>0</v>
      </c>
      <c r="D5" s="1"/>
      <c r="E5" s="4">
        <v>33</v>
      </c>
    </row>
    <row r="6" spans="1:5" ht="15.75" x14ac:dyDescent="0.25">
      <c r="A6" s="2"/>
      <c r="B6" s="6" t="s">
        <v>354</v>
      </c>
      <c r="C6" s="7"/>
      <c r="D6" s="8"/>
      <c r="E6" s="9"/>
    </row>
    <row r="7" spans="1:5" s="1" customFormat="1" x14ac:dyDescent="0.3">
      <c r="A7" s="2" t="s">
        <v>1</v>
      </c>
      <c r="B7" s="2" t="s">
        <v>2</v>
      </c>
      <c r="C7" s="2" t="s">
        <v>0</v>
      </c>
      <c r="D7" s="2"/>
      <c r="E7" s="4">
        <v>48</v>
      </c>
    </row>
    <row r="8" spans="1:5" x14ac:dyDescent="0.3">
      <c r="A8" s="2" t="s">
        <v>8</v>
      </c>
      <c r="B8" s="2" t="s">
        <v>352</v>
      </c>
      <c r="C8" s="2" t="s">
        <v>0</v>
      </c>
      <c r="D8" s="1"/>
      <c r="E8" s="4">
        <v>800</v>
      </c>
    </row>
    <row r="9" spans="1:5" ht="15.75" x14ac:dyDescent="0.25">
      <c r="A9" s="2" t="s">
        <v>9</v>
      </c>
      <c r="B9" s="2" t="s">
        <v>356</v>
      </c>
      <c r="C9" s="2" t="s">
        <v>0</v>
      </c>
      <c r="D9" s="1"/>
      <c r="E9" s="4">
        <v>800</v>
      </c>
    </row>
    <row r="10" spans="1:5" ht="15.75" x14ac:dyDescent="0.25">
      <c r="A10" s="2" t="s">
        <v>10</v>
      </c>
      <c r="B10" s="2" t="s">
        <v>355</v>
      </c>
      <c r="C10" s="2" t="s">
        <v>0</v>
      </c>
      <c r="D10" s="1"/>
      <c r="E10" s="4">
        <v>1000</v>
      </c>
    </row>
    <row r="11" spans="1:5" ht="15.75" x14ac:dyDescent="0.25">
      <c r="A11" s="2" t="s">
        <v>11</v>
      </c>
      <c r="B11" s="2" t="s">
        <v>12</v>
      </c>
      <c r="C11" s="2" t="s">
        <v>0</v>
      </c>
      <c r="D11" s="1"/>
      <c r="E11" s="4">
        <v>300</v>
      </c>
    </row>
    <row r="12" spans="1:5" x14ac:dyDescent="0.3">
      <c r="A12" s="2" t="s">
        <v>13</v>
      </c>
      <c r="B12" s="2" t="s">
        <v>14</v>
      </c>
      <c r="C12" s="2" t="s">
        <v>0</v>
      </c>
      <c r="D12" s="1"/>
      <c r="E12" s="4">
        <v>100</v>
      </c>
    </row>
    <row r="13" spans="1:5" ht="15.75" x14ac:dyDescent="0.25">
      <c r="A13" s="2" t="s">
        <v>15</v>
      </c>
      <c r="B13" s="2" t="s">
        <v>16</v>
      </c>
      <c r="C13" s="2" t="s">
        <v>0</v>
      </c>
      <c r="D13" s="1"/>
      <c r="E13" s="4">
        <v>190</v>
      </c>
    </row>
    <row r="14" spans="1:5" ht="15.75" x14ac:dyDescent="0.25">
      <c r="A14" s="2" t="s">
        <v>17</v>
      </c>
      <c r="B14" s="2" t="s">
        <v>357</v>
      </c>
      <c r="C14" s="2" t="s">
        <v>0</v>
      </c>
      <c r="D14" s="1"/>
      <c r="E14" s="4">
        <v>70</v>
      </c>
    </row>
    <row r="15" spans="1:5" ht="15.75" x14ac:dyDescent="0.25">
      <c r="A15" s="2" t="s">
        <v>18</v>
      </c>
      <c r="B15" s="2" t="s">
        <v>3</v>
      </c>
      <c r="C15" s="2" t="s">
        <v>0</v>
      </c>
      <c r="D15" s="1"/>
      <c r="E15" s="4">
        <v>127</v>
      </c>
    </row>
    <row r="16" spans="1:5" ht="15.75" x14ac:dyDescent="0.25">
      <c r="A16" s="2" t="s">
        <v>19</v>
      </c>
      <c r="B16" s="2" t="s">
        <v>358</v>
      </c>
      <c r="C16" s="2" t="s">
        <v>0</v>
      </c>
      <c r="D16" s="1"/>
      <c r="E16" s="4">
        <v>60</v>
      </c>
    </row>
    <row r="17" spans="1:5" x14ac:dyDescent="0.3">
      <c r="A17" s="2"/>
      <c r="B17" s="6" t="s">
        <v>359</v>
      </c>
      <c r="C17" s="7"/>
      <c r="D17" s="8"/>
      <c r="E17" s="9"/>
    </row>
    <row r="18" spans="1:5" ht="15.75" x14ac:dyDescent="0.25">
      <c r="A18" s="2" t="s">
        <v>20</v>
      </c>
      <c r="B18" s="2" t="s">
        <v>372</v>
      </c>
      <c r="C18" s="2" t="s">
        <v>0</v>
      </c>
      <c r="D18" s="1"/>
      <c r="E18" s="4">
        <v>170</v>
      </c>
    </row>
    <row r="19" spans="1:5" ht="15.75" x14ac:dyDescent="0.25">
      <c r="A19" s="2" t="s">
        <v>21</v>
      </c>
      <c r="B19" s="2" t="s">
        <v>22</v>
      </c>
      <c r="C19" s="2" t="s">
        <v>0</v>
      </c>
      <c r="D19" s="1"/>
      <c r="E19" s="4">
        <v>47</v>
      </c>
    </row>
    <row r="20" spans="1:5" ht="15.75" x14ac:dyDescent="0.25">
      <c r="A20" s="2" t="s">
        <v>23</v>
      </c>
      <c r="B20" s="2" t="s">
        <v>360</v>
      </c>
      <c r="C20" s="2" t="s">
        <v>0</v>
      </c>
      <c r="D20" s="1"/>
      <c r="E20" s="4">
        <v>68</v>
      </c>
    </row>
    <row r="21" spans="1:5" ht="15.75" x14ac:dyDescent="0.25">
      <c r="A21" s="2" t="s">
        <v>24</v>
      </c>
      <c r="B21" s="2" t="s">
        <v>25</v>
      </c>
      <c r="C21" s="2" t="s">
        <v>0</v>
      </c>
      <c r="D21" s="1"/>
      <c r="E21" s="4">
        <v>61</v>
      </c>
    </row>
    <row r="22" spans="1:5" ht="15.75" x14ac:dyDescent="0.25">
      <c r="A22" s="2" t="s">
        <v>26</v>
      </c>
      <c r="B22" s="2" t="s">
        <v>27</v>
      </c>
      <c r="C22" s="2" t="s">
        <v>0</v>
      </c>
      <c r="D22" s="1"/>
      <c r="E22" s="4">
        <v>49</v>
      </c>
    </row>
    <row r="23" spans="1:5" ht="15.75" x14ac:dyDescent="0.25">
      <c r="A23" s="2" t="s">
        <v>28</v>
      </c>
      <c r="B23" s="2" t="s">
        <v>29</v>
      </c>
      <c r="C23" s="2" t="s">
        <v>0</v>
      </c>
      <c r="D23" s="1"/>
      <c r="E23" s="4">
        <v>65</v>
      </c>
    </row>
    <row r="24" spans="1:5" ht="15.75" x14ac:dyDescent="0.25">
      <c r="A24" s="2" t="s">
        <v>30</v>
      </c>
      <c r="B24" s="2" t="s">
        <v>31</v>
      </c>
      <c r="C24" s="2" t="s">
        <v>0</v>
      </c>
      <c r="D24" s="1"/>
      <c r="E24" s="4">
        <v>67</v>
      </c>
    </row>
    <row r="25" spans="1:5" ht="15.75" x14ac:dyDescent="0.25">
      <c r="A25" s="2" t="s">
        <v>32</v>
      </c>
      <c r="B25" s="2" t="s">
        <v>33</v>
      </c>
      <c r="C25" s="2" t="s">
        <v>0</v>
      </c>
      <c r="D25" s="1"/>
      <c r="E25" s="4">
        <v>39</v>
      </c>
    </row>
    <row r="26" spans="1:5" ht="15.75" x14ac:dyDescent="0.25">
      <c r="A26" s="2" t="s">
        <v>34</v>
      </c>
      <c r="B26" s="2" t="s">
        <v>35</v>
      </c>
      <c r="C26" s="2" t="s">
        <v>0</v>
      </c>
      <c r="D26" s="1"/>
      <c r="E26" s="4">
        <v>38</v>
      </c>
    </row>
    <row r="27" spans="1:5" ht="15.75" x14ac:dyDescent="0.25">
      <c r="A27" s="2" t="s">
        <v>36</v>
      </c>
      <c r="B27" s="2" t="s">
        <v>37</v>
      </c>
      <c r="C27" s="2" t="s">
        <v>0</v>
      </c>
      <c r="D27" s="1"/>
      <c r="E27" s="4">
        <v>60</v>
      </c>
    </row>
    <row r="28" spans="1:5" ht="15.75" x14ac:dyDescent="0.25">
      <c r="A28" s="2" t="s">
        <v>38</v>
      </c>
      <c r="B28" s="2" t="s">
        <v>39</v>
      </c>
      <c r="C28" s="2" t="s">
        <v>0</v>
      </c>
      <c r="D28" s="1"/>
      <c r="E28" s="4">
        <v>51</v>
      </c>
    </row>
    <row r="29" spans="1:5" ht="15.75" x14ac:dyDescent="0.25">
      <c r="A29" s="2" t="s">
        <v>40</v>
      </c>
      <c r="B29" s="2" t="s">
        <v>41</v>
      </c>
      <c r="C29" s="2" t="s">
        <v>0</v>
      </c>
      <c r="D29" s="1"/>
      <c r="E29" s="4">
        <v>15</v>
      </c>
    </row>
    <row r="30" spans="1:5" ht="15.75" x14ac:dyDescent="0.25">
      <c r="A30" s="2" t="s">
        <v>42</v>
      </c>
      <c r="B30" s="2" t="s">
        <v>43</v>
      </c>
      <c r="C30" s="2" t="s">
        <v>0</v>
      </c>
      <c r="D30" s="1"/>
      <c r="E30" s="4">
        <v>75</v>
      </c>
    </row>
    <row r="31" spans="1:5" x14ac:dyDescent="0.3">
      <c r="A31" s="2" t="s">
        <v>44</v>
      </c>
      <c r="B31" s="2" t="s">
        <v>45</v>
      </c>
      <c r="C31" s="2" t="s">
        <v>0</v>
      </c>
      <c r="D31" s="1"/>
      <c r="E31" s="4">
        <v>44</v>
      </c>
    </row>
    <row r="32" spans="1:5" x14ac:dyDescent="0.3">
      <c r="A32" s="2" t="s">
        <v>46</v>
      </c>
      <c r="B32" s="2" t="s">
        <v>47</v>
      </c>
      <c r="C32" s="2" t="s">
        <v>0</v>
      </c>
      <c r="D32" s="1"/>
      <c r="E32" s="4">
        <v>13</v>
      </c>
    </row>
    <row r="33" spans="1:5" x14ac:dyDescent="0.3">
      <c r="A33" s="2" t="s">
        <v>48</v>
      </c>
      <c r="B33" s="2" t="s">
        <v>49</v>
      </c>
      <c r="C33" s="2" t="s">
        <v>0</v>
      </c>
      <c r="D33" s="1"/>
      <c r="E33" s="4">
        <v>40</v>
      </c>
    </row>
    <row r="34" spans="1:5" x14ac:dyDescent="0.3">
      <c r="A34" s="2" t="s">
        <v>50</v>
      </c>
      <c r="B34" s="2" t="s">
        <v>51</v>
      </c>
      <c r="C34" s="2" t="s">
        <v>0</v>
      </c>
      <c r="D34" s="1"/>
      <c r="E34" s="4">
        <v>128</v>
      </c>
    </row>
    <row r="35" spans="1:5" x14ac:dyDescent="0.3">
      <c r="A35" s="2" t="s">
        <v>52</v>
      </c>
      <c r="B35" s="2" t="s">
        <v>53</v>
      </c>
      <c r="C35" s="2" t="s">
        <v>0</v>
      </c>
      <c r="D35" s="1"/>
      <c r="E35" s="4">
        <v>73</v>
      </c>
    </row>
    <row r="36" spans="1:5" x14ac:dyDescent="0.3">
      <c r="A36" s="2" t="s">
        <v>54</v>
      </c>
      <c r="B36" s="2" t="s">
        <v>55</v>
      </c>
      <c r="C36" s="2" t="s">
        <v>0</v>
      </c>
      <c r="D36" s="1"/>
      <c r="E36" s="4">
        <v>107</v>
      </c>
    </row>
    <row r="37" spans="1:5" x14ac:dyDescent="0.3">
      <c r="A37" s="2" t="s">
        <v>56</v>
      </c>
      <c r="B37" s="2" t="s">
        <v>57</v>
      </c>
      <c r="C37" s="2" t="s">
        <v>0</v>
      </c>
      <c r="D37" s="1"/>
      <c r="E37" s="4">
        <v>258</v>
      </c>
    </row>
    <row r="38" spans="1:5" x14ac:dyDescent="0.3">
      <c r="A38" s="2" t="s">
        <v>58</v>
      </c>
      <c r="B38" s="2" t="s">
        <v>59</v>
      </c>
      <c r="C38" s="2" t="s">
        <v>0</v>
      </c>
      <c r="D38" s="1"/>
      <c r="E38" s="4">
        <v>15</v>
      </c>
    </row>
    <row r="39" spans="1:5" x14ac:dyDescent="0.3">
      <c r="A39" s="2" t="s">
        <v>60</v>
      </c>
      <c r="B39" s="2" t="s">
        <v>374</v>
      </c>
      <c r="C39" s="2" t="s">
        <v>0</v>
      </c>
      <c r="D39" s="1"/>
      <c r="E39" s="4">
        <v>103</v>
      </c>
    </row>
    <row r="40" spans="1:5" x14ac:dyDescent="0.3">
      <c r="A40" s="2" t="s">
        <v>61</v>
      </c>
      <c r="B40" s="2" t="s">
        <v>62</v>
      </c>
      <c r="C40" s="2" t="s">
        <v>0</v>
      </c>
      <c r="D40" s="1"/>
      <c r="E40" s="4">
        <v>75</v>
      </c>
    </row>
    <row r="41" spans="1:5" s="1" customFormat="1" x14ac:dyDescent="0.3">
      <c r="A41" s="2" t="s">
        <v>63</v>
      </c>
      <c r="B41" s="2" t="s">
        <v>64</v>
      </c>
      <c r="C41" s="2" t="s">
        <v>0</v>
      </c>
      <c r="D41" s="2"/>
      <c r="E41" s="4">
        <v>24</v>
      </c>
    </row>
    <row r="42" spans="1:5" x14ac:dyDescent="0.3">
      <c r="A42" s="2" t="s">
        <v>65</v>
      </c>
      <c r="B42" s="2" t="s">
        <v>66</v>
      </c>
      <c r="C42" s="2" t="s">
        <v>0</v>
      </c>
      <c r="D42" s="1"/>
      <c r="E42" s="4">
        <v>53</v>
      </c>
    </row>
    <row r="43" spans="1:5" x14ac:dyDescent="0.3">
      <c r="A43" s="2" t="s">
        <v>67</v>
      </c>
      <c r="B43" s="2" t="s">
        <v>68</v>
      </c>
      <c r="C43" s="2" t="s">
        <v>0</v>
      </c>
      <c r="D43" s="1"/>
      <c r="E43" s="4">
        <v>16</v>
      </c>
    </row>
    <row r="44" spans="1:5" x14ac:dyDescent="0.3">
      <c r="A44" s="2" t="s">
        <v>69</v>
      </c>
      <c r="B44" s="2" t="s">
        <v>70</v>
      </c>
      <c r="C44" s="2" t="s">
        <v>0</v>
      </c>
      <c r="D44" s="1"/>
      <c r="E44" s="4">
        <v>18</v>
      </c>
    </row>
    <row r="45" spans="1:5" x14ac:dyDescent="0.3">
      <c r="A45" s="2" t="s">
        <v>71</v>
      </c>
      <c r="B45" s="2" t="s">
        <v>72</v>
      </c>
      <c r="C45" s="2" t="s">
        <v>0</v>
      </c>
      <c r="D45" s="1"/>
      <c r="E45" s="4">
        <v>50</v>
      </c>
    </row>
    <row r="46" spans="1:5" x14ac:dyDescent="0.3">
      <c r="A46" s="2" t="s">
        <v>73</v>
      </c>
      <c r="B46" s="2" t="s">
        <v>74</v>
      </c>
      <c r="C46" s="2" t="s">
        <v>0</v>
      </c>
      <c r="D46" s="1"/>
      <c r="E46" s="4">
        <v>16</v>
      </c>
    </row>
    <row r="47" spans="1:5" x14ac:dyDescent="0.3">
      <c r="A47" s="2" t="s">
        <v>75</v>
      </c>
      <c r="B47" s="2" t="s">
        <v>76</v>
      </c>
      <c r="C47" s="2" t="s">
        <v>0</v>
      </c>
      <c r="D47" s="1"/>
      <c r="E47" s="4">
        <v>13</v>
      </c>
    </row>
    <row r="48" spans="1:5" x14ac:dyDescent="0.3">
      <c r="A48" s="2" t="s">
        <v>77</v>
      </c>
      <c r="B48" s="2" t="s">
        <v>78</v>
      </c>
      <c r="C48" s="2" t="s">
        <v>0</v>
      </c>
      <c r="D48" s="1"/>
      <c r="E48" s="4">
        <v>22</v>
      </c>
    </row>
    <row r="49" spans="1:5" x14ac:dyDescent="0.3">
      <c r="A49" s="2" t="s">
        <v>79</v>
      </c>
      <c r="B49" s="2" t="s">
        <v>80</v>
      </c>
      <c r="C49" s="2" t="s">
        <v>0</v>
      </c>
      <c r="D49" s="1"/>
      <c r="E49" s="4">
        <v>160</v>
      </c>
    </row>
    <row r="50" spans="1:5" x14ac:dyDescent="0.3">
      <c r="A50" s="2" t="s">
        <v>81</v>
      </c>
      <c r="B50" s="2" t="s">
        <v>82</v>
      </c>
      <c r="C50" s="2" t="s">
        <v>0</v>
      </c>
      <c r="D50" s="1"/>
      <c r="E50" s="4">
        <v>50</v>
      </c>
    </row>
    <row r="51" spans="1:5" x14ac:dyDescent="0.3">
      <c r="A51" s="2" t="s">
        <v>83</v>
      </c>
      <c r="B51" s="2" t="s">
        <v>84</v>
      </c>
      <c r="C51" s="2" t="s">
        <v>0</v>
      </c>
      <c r="D51" s="1"/>
      <c r="E51" s="4">
        <v>33</v>
      </c>
    </row>
    <row r="52" spans="1:5" x14ac:dyDescent="0.3">
      <c r="A52" s="2" t="s">
        <v>85</v>
      </c>
      <c r="B52" s="2" t="s">
        <v>86</v>
      </c>
      <c r="C52" s="2" t="s">
        <v>0</v>
      </c>
      <c r="D52" s="1"/>
      <c r="E52" s="4">
        <v>45</v>
      </c>
    </row>
    <row r="53" spans="1:5" x14ac:dyDescent="0.3">
      <c r="A53" s="2" t="s">
        <v>87</v>
      </c>
      <c r="B53" s="2" t="s">
        <v>88</v>
      </c>
      <c r="C53" s="2" t="s">
        <v>0</v>
      </c>
      <c r="D53" s="1"/>
      <c r="E53" s="4">
        <v>85</v>
      </c>
    </row>
    <row r="54" spans="1:5" x14ac:dyDescent="0.3">
      <c r="A54" s="2" t="s">
        <v>89</v>
      </c>
      <c r="B54" s="2" t="s">
        <v>90</v>
      </c>
      <c r="C54" s="2" t="s">
        <v>0</v>
      </c>
      <c r="D54" s="1"/>
      <c r="E54" s="4">
        <v>84</v>
      </c>
    </row>
    <row r="55" spans="1:5" x14ac:dyDescent="0.3">
      <c r="A55" s="2" t="s">
        <v>91</v>
      </c>
      <c r="B55" s="2" t="s">
        <v>92</v>
      </c>
      <c r="C55" s="2" t="s">
        <v>0</v>
      </c>
      <c r="D55" s="1"/>
      <c r="E55" s="4">
        <v>32</v>
      </c>
    </row>
    <row r="56" spans="1:5" x14ac:dyDescent="0.3">
      <c r="A56" s="2" t="s">
        <v>93</v>
      </c>
      <c r="B56" s="2" t="s">
        <v>94</v>
      </c>
      <c r="C56" s="2" t="s">
        <v>0</v>
      </c>
      <c r="D56" s="1"/>
      <c r="E56" s="4">
        <v>75</v>
      </c>
    </row>
    <row r="57" spans="1:5" x14ac:dyDescent="0.3">
      <c r="A57" s="2" t="s">
        <v>95</v>
      </c>
      <c r="B57" s="2" t="s">
        <v>96</v>
      </c>
      <c r="C57" s="2" t="s">
        <v>0</v>
      </c>
      <c r="D57" s="1"/>
      <c r="E57" s="4">
        <v>16</v>
      </c>
    </row>
    <row r="58" spans="1:5" x14ac:dyDescent="0.3">
      <c r="A58" s="2" t="s">
        <v>97</v>
      </c>
      <c r="B58" s="2" t="s">
        <v>98</v>
      </c>
      <c r="C58" s="2" t="s">
        <v>0</v>
      </c>
      <c r="D58" s="1"/>
      <c r="E58" s="4">
        <v>13</v>
      </c>
    </row>
    <row r="59" spans="1:5" x14ac:dyDescent="0.3">
      <c r="A59" s="2" t="s">
        <v>99</v>
      </c>
      <c r="B59" s="2" t="s">
        <v>100</v>
      </c>
      <c r="C59" s="2" t="s">
        <v>0</v>
      </c>
      <c r="D59" s="1"/>
      <c r="E59" s="4">
        <v>74</v>
      </c>
    </row>
    <row r="60" spans="1:5" x14ac:dyDescent="0.3">
      <c r="A60" s="2" t="s">
        <v>101</v>
      </c>
      <c r="B60" s="2" t="s">
        <v>102</v>
      </c>
      <c r="C60" s="2" t="s">
        <v>0</v>
      </c>
      <c r="D60" s="1"/>
      <c r="E60" s="4">
        <v>70</v>
      </c>
    </row>
    <row r="61" spans="1:5" x14ac:dyDescent="0.3">
      <c r="A61" s="2" t="s">
        <v>103</v>
      </c>
      <c r="B61" s="2" t="s">
        <v>104</v>
      </c>
      <c r="C61" s="2" t="s">
        <v>0</v>
      </c>
      <c r="D61" s="1"/>
      <c r="E61" s="4">
        <v>64</v>
      </c>
    </row>
    <row r="62" spans="1:5" x14ac:dyDescent="0.3">
      <c r="A62" s="2" t="s">
        <v>105</v>
      </c>
      <c r="B62" s="2" t="s">
        <v>106</v>
      </c>
      <c r="C62" s="2" t="s">
        <v>0</v>
      </c>
      <c r="D62" s="1"/>
      <c r="E62" s="4">
        <v>73</v>
      </c>
    </row>
    <row r="63" spans="1:5" x14ac:dyDescent="0.3">
      <c r="A63" s="2" t="s">
        <v>107</v>
      </c>
      <c r="B63" s="2" t="s">
        <v>108</v>
      </c>
      <c r="C63" s="2" t="s">
        <v>0</v>
      </c>
      <c r="D63" s="1"/>
      <c r="E63" s="4">
        <v>62</v>
      </c>
    </row>
    <row r="64" spans="1:5" x14ac:dyDescent="0.3">
      <c r="A64" s="2" t="s">
        <v>109</v>
      </c>
      <c r="B64" s="2" t="s">
        <v>110</v>
      </c>
      <c r="C64" s="2" t="s">
        <v>0</v>
      </c>
      <c r="D64" s="1"/>
      <c r="E64" s="4">
        <v>296</v>
      </c>
    </row>
    <row r="65" spans="1:5" x14ac:dyDescent="0.3">
      <c r="A65" s="2" t="s">
        <v>111</v>
      </c>
      <c r="B65" s="2" t="s">
        <v>363</v>
      </c>
      <c r="C65" s="2" t="s">
        <v>0</v>
      </c>
      <c r="D65" s="1"/>
      <c r="E65" s="4">
        <v>88</v>
      </c>
    </row>
    <row r="66" spans="1:5" x14ac:dyDescent="0.3">
      <c r="A66" s="2" t="s">
        <v>112</v>
      </c>
      <c r="B66" s="2" t="s">
        <v>113</v>
      </c>
      <c r="C66" s="2" t="s">
        <v>0</v>
      </c>
      <c r="D66" s="1"/>
      <c r="E66" s="4">
        <v>22</v>
      </c>
    </row>
    <row r="67" spans="1:5" x14ac:dyDescent="0.3">
      <c r="A67" s="2" t="s">
        <v>114</v>
      </c>
      <c r="B67" s="2" t="s">
        <v>115</v>
      </c>
      <c r="C67" s="2" t="s">
        <v>0</v>
      </c>
      <c r="D67" s="1"/>
      <c r="E67" s="4">
        <v>17</v>
      </c>
    </row>
    <row r="68" spans="1:5" x14ac:dyDescent="0.3">
      <c r="A68" s="2" t="s">
        <v>116</v>
      </c>
      <c r="B68" s="2" t="s">
        <v>117</v>
      </c>
      <c r="C68" s="2" t="s">
        <v>0</v>
      </c>
      <c r="D68" s="1"/>
      <c r="E68" s="4">
        <v>20</v>
      </c>
    </row>
    <row r="69" spans="1:5" x14ac:dyDescent="0.3">
      <c r="A69" s="2" t="s">
        <v>118</v>
      </c>
      <c r="B69" s="2" t="s">
        <v>119</v>
      </c>
      <c r="C69" s="2" t="s">
        <v>0</v>
      </c>
      <c r="D69" s="1"/>
      <c r="E69" s="4">
        <v>41</v>
      </c>
    </row>
    <row r="70" spans="1:5" x14ac:dyDescent="0.3">
      <c r="A70" s="2" t="s">
        <v>120</v>
      </c>
      <c r="B70" s="2" t="s">
        <v>121</v>
      </c>
      <c r="C70" s="2" t="s">
        <v>0</v>
      </c>
      <c r="D70" s="1"/>
      <c r="E70" s="4">
        <v>127</v>
      </c>
    </row>
    <row r="71" spans="1:5" x14ac:dyDescent="0.3">
      <c r="A71" s="2" t="s">
        <v>122</v>
      </c>
      <c r="B71" s="2" t="s">
        <v>123</v>
      </c>
      <c r="C71" s="2" t="s">
        <v>0</v>
      </c>
      <c r="D71" s="1"/>
      <c r="E71" s="4">
        <v>21</v>
      </c>
    </row>
    <row r="72" spans="1:5" x14ac:dyDescent="0.3">
      <c r="A72" s="2" t="s">
        <v>124</v>
      </c>
      <c r="B72" s="2" t="s">
        <v>125</v>
      </c>
      <c r="C72" s="2" t="s">
        <v>0</v>
      </c>
      <c r="D72" s="1"/>
      <c r="E72" s="4">
        <v>19</v>
      </c>
    </row>
    <row r="73" spans="1:5" x14ac:dyDescent="0.3">
      <c r="A73" s="2" t="s">
        <v>126</v>
      </c>
      <c r="B73" s="2" t="s">
        <v>127</v>
      </c>
      <c r="C73" s="2" t="s">
        <v>0</v>
      </c>
      <c r="D73" s="1"/>
      <c r="E73" s="4">
        <v>80</v>
      </c>
    </row>
    <row r="74" spans="1:5" x14ac:dyDescent="0.3">
      <c r="A74" s="2" t="s">
        <v>128</v>
      </c>
      <c r="B74" s="2" t="s">
        <v>129</v>
      </c>
      <c r="C74" s="2" t="s">
        <v>0</v>
      </c>
      <c r="D74" s="1"/>
      <c r="E74" s="4">
        <v>64</v>
      </c>
    </row>
    <row r="75" spans="1:5" x14ac:dyDescent="0.3">
      <c r="A75" s="2" t="s">
        <v>130</v>
      </c>
      <c r="B75" s="2" t="s">
        <v>131</v>
      </c>
      <c r="C75" s="2" t="s">
        <v>0</v>
      </c>
      <c r="D75" s="1"/>
      <c r="E75" s="4">
        <v>66</v>
      </c>
    </row>
    <row r="76" spans="1:5" x14ac:dyDescent="0.3">
      <c r="A76" s="2" t="s">
        <v>132</v>
      </c>
      <c r="B76" s="2" t="s">
        <v>133</v>
      </c>
      <c r="C76" s="2" t="s">
        <v>0</v>
      </c>
      <c r="D76" s="1"/>
      <c r="E76" s="4">
        <v>20</v>
      </c>
    </row>
    <row r="77" spans="1:5" x14ac:dyDescent="0.3">
      <c r="A77" s="2" t="s">
        <v>134</v>
      </c>
      <c r="B77" s="2" t="s">
        <v>135</v>
      </c>
      <c r="C77" s="2" t="s">
        <v>0</v>
      </c>
      <c r="D77" s="1"/>
      <c r="E77" s="4">
        <v>34</v>
      </c>
    </row>
    <row r="78" spans="1:5" x14ac:dyDescent="0.3">
      <c r="A78" s="2" t="s">
        <v>136</v>
      </c>
      <c r="B78" s="2" t="s">
        <v>137</v>
      </c>
      <c r="C78" s="2" t="s">
        <v>0</v>
      </c>
      <c r="D78" s="1"/>
      <c r="E78" s="4">
        <v>20</v>
      </c>
    </row>
    <row r="79" spans="1:5" x14ac:dyDescent="0.3">
      <c r="A79" s="2" t="s">
        <v>138</v>
      </c>
      <c r="B79" s="2" t="s">
        <v>139</v>
      </c>
      <c r="C79" s="2" t="s">
        <v>0</v>
      </c>
      <c r="D79" s="1"/>
      <c r="E79" s="4">
        <v>92</v>
      </c>
    </row>
    <row r="80" spans="1:5" x14ac:dyDescent="0.3">
      <c r="A80" s="2" t="s">
        <v>140</v>
      </c>
      <c r="B80" s="2" t="s">
        <v>141</v>
      </c>
      <c r="C80" s="2" t="s">
        <v>0</v>
      </c>
      <c r="D80" s="1"/>
      <c r="E80" s="4">
        <v>140</v>
      </c>
    </row>
    <row r="81" spans="1:5" x14ac:dyDescent="0.3">
      <c r="A81" s="2" t="s">
        <v>142</v>
      </c>
      <c r="B81" s="2" t="s">
        <v>143</v>
      </c>
      <c r="C81" s="2" t="s">
        <v>0</v>
      </c>
      <c r="D81" s="1"/>
      <c r="E81" s="4">
        <v>43</v>
      </c>
    </row>
    <row r="82" spans="1:5" x14ac:dyDescent="0.3">
      <c r="A82" s="2" t="s">
        <v>144</v>
      </c>
      <c r="B82" s="2" t="s">
        <v>145</v>
      </c>
      <c r="C82" s="2" t="s">
        <v>0</v>
      </c>
      <c r="D82" s="1"/>
      <c r="E82" s="4">
        <v>21</v>
      </c>
    </row>
    <row r="83" spans="1:5" x14ac:dyDescent="0.3">
      <c r="A83" s="2" t="s">
        <v>146</v>
      </c>
      <c r="B83" s="2" t="s">
        <v>147</v>
      </c>
      <c r="C83" s="2" t="s">
        <v>0</v>
      </c>
      <c r="D83" s="1"/>
      <c r="E83" s="4">
        <v>73</v>
      </c>
    </row>
    <row r="84" spans="1:5" x14ac:dyDescent="0.3">
      <c r="A84" s="2" t="s">
        <v>148</v>
      </c>
      <c r="B84" s="2" t="s">
        <v>149</v>
      </c>
      <c r="C84" s="2" t="s">
        <v>0</v>
      </c>
      <c r="D84" s="1"/>
      <c r="E84" s="4">
        <v>14</v>
      </c>
    </row>
    <row r="85" spans="1:5" x14ac:dyDescent="0.3">
      <c r="A85" s="2" t="s">
        <v>150</v>
      </c>
      <c r="B85" s="2" t="s">
        <v>151</v>
      </c>
      <c r="C85" s="2" t="s">
        <v>0</v>
      </c>
      <c r="D85" s="1"/>
      <c r="E85" s="4">
        <v>41</v>
      </c>
    </row>
    <row r="86" spans="1:5" x14ac:dyDescent="0.3">
      <c r="A86" s="2" t="s">
        <v>152</v>
      </c>
      <c r="B86" s="2" t="s">
        <v>153</v>
      </c>
      <c r="C86" s="2" t="s">
        <v>0</v>
      </c>
      <c r="D86" s="1"/>
      <c r="E86" s="4">
        <v>99</v>
      </c>
    </row>
    <row r="87" spans="1:5" x14ac:dyDescent="0.3">
      <c r="A87" s="2" t="s">
        <v>154</v>
      </c>
      <c r="B87" s="2" t="s">
        <v>155</v>
      </c>
      <c r="C87" s="2" t="s">
        <v>0</v>
      </c>
      <c r="D87" s="1"/>
      <c r="E87" s="4">
        <v>166</v>
      </c>
    </row>
    <row r="88" spans="1:5" x14ac:dyDescent="0.3">
      <c r="A88" s="2" t="s">
        <v>156</v>
      </c>
      <c r="B88" s="2" t="s">
        <v>157</v>
      </c>
      <c r="C88" s="2" t="s">
        <v>0</v>
      </c>
      <c r="D88" s="1"/>
      <c r="E88" s="4">
        <v>55</v>
      </c>
    </row>
    <row r="89" spans="1:5" x14ac:dyDescent="0.3">
      <c r="A89" s="2" t="s">
        <v>158</v>
      </c>
      <c r="B89" s="2" t="s">
        <v>159</v>
      </c>
      <c r="C89" s="2" t="s">
        <v>0</v>
      </c>
      <c r="D89" s="1"/>
      <c r="E89" s="4">
        <v>45</v>
      </c>
    </row>
    <row r="90" spans="1:5" x14ac:dyDescent="0.3">
      <c r="A90" s="2"/>
      <c r="B90" s="3" t="s">
        <v>362</v>
      </c>
      <c r="C90" s="2"/>
    </row>
    <row r="91" spans="1:5" x14ac:dyDescent="0.3">
      <c r="A91" s="2" t="s">
        <v>160</v>
      </c>
      <c r="B91" s="2" t="s">
        <v>361</v>
      </c>
      <c r="C91" s="2" t="s">
        <v>0</v>
      </c>
      <c r="D91" s="1"/>
      <c r="E91" s="4">
        <f>352+38</f>
        <v>390</v>
      </c>
    </row>
    <row r="92" spans="1:5" x14ac:dyDescent="0.3">
      <c r="A92" s="2" t="s">
        <v>161</v>
      </c>
      <c r="B92" s="2" t="s">
        <v>364</v>
      </c>
      <c r="C92" s="2" t="s">
        <v>0</v>
      </c>
      <c r="D92" s="1"/>
      <c r="E92" s="4">
        <v>205</v>
      </c>
    </row>
    <row r="93" spans="1:5" x14ac:dyDescent="0.3">
      <c r="A93" s="2" t="s">
        <v>162</v>
      </c>
      <c r="B93" s="2" t="s">
        <v>365</v>
      </c>
      <c r="C93" s="2" t="s">
        <v>0</v>
      </c>
      <c r="D93" s="1"/>
      <c r="E93" s="4">
        <f>251+254</f>
        <v>505</v>
      </c>
    </row>
    <row r="94" spans="1:5" x14ac:dyDescent="0.3">
      <c r="A94" s="2" t="s">
        <v>163</v>
      </c>
      <c r="B94" s="2" t="s">
        <v>366</v>
      </c>
      <c r="C94" s="2" t="s">
        <v>0</v>
      </c>
      <c r="D94" s="1"/>
      <c r="E94" s="4">
        <v>32</v>
      </c>
    </row>
    <row r="95" spans="1:5" x14ac:dyDescent="0.3">
      <c r="A95" s="2" t="s">
        <v>164</v>
      </c>
      <c r="B95" s="2" t="s">
        <v>165</v>
      </c>
      <c r="C95" s="2" t="s">
        <v>0</v>
      </c>
      <c r="D95" s="1"/>
      <c r="E95" s="4">
        <v>26</v>
      </c>
    </row>
    <row r="96" spans="1:5" x14ac:dyDescent="0.3">
      <c r="A96" s="2" t="s">
        <v>166</v>
      </c>
      <c r="B96" s="2" t="s">
        <v>167</v>
      </c>
      <c r="C96" s="2" t="s">
        <v>0</v>
      </c>
      <c r="D96" s="1"/>
      <c r="E96" s="4">
        <v>14</v>
      </c>
    </row>
    <row r="97" spans="1:5" x14ac:dyDescent="0.3">
      <c r="A97" s="2" t="s">
        <v>168</v>
      </c>
      <c r="B97" s="2" t="s">
        <v>169</v>
      </c>
      <c r="C97" s="2" t="s">
        <v>0</v>
      </c>
      <c r="D97" s="1"/>
      <c r="E97" s="4">
        <v>150</v>
      </c>
    </row>
    <row r="98" spans="1:5" x14ac:dyDescent="0.3">
      <c r="A98" s="2" t="s">
        <v>170</v>
      </c>
      <c r="B98" s="2" t="s">
        <v>171</v>
      </c>
      <c r="C98" s="2" t="s">
        <v>0</v>
      </c>
      <c r="D98" s="1"/>
      <c r="E98" s="4">
        <v>49</v>
      </c>
    </row>
    <row r="99" spans="1:5" x14ac:dyDescent="0.3">
      <c r="A99" s="2" t="s">
        <v>172</v>
      </c>
      <c r="B99" s="2" t="s">
        <v>367</v>
      </c>
      <c r="C99" s="2" t="s">
        <v>0</v>
      </c>
      <c r="D99" s="1"/>
      <c r="E99" s="4">
        <v>69</v>
      </c>
    </row>
    <row r="100" spans="1:5" x14ac:dyDescent="0.3">
      <c r="A100" s="2" t="s">
        <v>173</v>
      </c>
      <c r="B100" s="2" t="s">
        <v>174</v>
      </c>
      <c r="C100" s="2" t="s">
        <v>0</v>
      </c>
      <c r="D100" s="1"/>
      <c r="E100" s="4">
        <v>134</v>
      </c>
    </row>
    <row r="101" spans="1:5" x14ac:dyDescent="0.3">
      <c r="A101" s="2" t="s">
        <v>175</v>
      </c>
      <c r="B101" s="2" t="s">
        <v>176</v>
      </c>
      <c r="C101" s="2" t="s">
        <v>0</v>
      </c>
      <c r="D101" s="1"/>
      <c r="E101" s="4">
        <v>90</v>
      </c>
    </row>
    <row r="102" spans="1:5" x14ac:dyDescent="0.3">
      <c r="A102" s="2" t="s">
        <v>177</v>
      </c>
      <c r="B102" s="2" t="s">
        <v>178</v>
      </c>
      <c r="C102" s="2" t="s">
        <v>0</v>
      </c>
      <c r="D102" s="1"/>
      <c r="E102" s="4">
        <v>258</v>
      </c>
    </row>
    <row r="103" spans="1:5" x14ac:dyDescent="0.3">
      <c r="A103" s="2" t="s">
        <v>179</v>
      </c>
      <c r="B103" s="2" t="s">
        <v>368</v>
      </c>
      <c r="C103" s="2" t="s">
        <v>0</v>
      </c>
      <c r="D103" s="1"/>
      <c r="E103" s="4">
        <v>35</v>
      </c>
    </row>
    <row r="104" spans="1:5" x14ac:dyDescent="0.3">
      <c r="A104" s="2" t="s">
        <v>180</v>
      </c>
      <c r="B104" s="2" t="s">
        <v>181</v>
      </c>
      <c r="C104" s="2" t="s">
        <v>0</v>
      </c>
      <c r="D104" s="1"/>
      <c r="E104" s="4">
        <v>144</v>
      </c>
    </row>
    <row r="105" spans="1:5" x14ac:dyDescent="0.3">
      <c r="A105" s="2" t="s">
        <v>182</v>
      </c>
      <c r="B105" s="2" t="s">
        <v>183</v>
      </c>
      <c r="C105" s="2" t="s">
        <v>0</v>
      </c>
      <c r="D105" s="1"/>
      <c r="E105" s="5">
        <v>60</v>
      </c>
    </row>
    <row r="106" spans="1:5" x14ac:dyDescent="0.3">
      <c r="A106" s="2" t="s">
        <v>184</v>
      </c>
      <c r="B106" s="2" t="s">
        <v>185</v>
      </c>
      <c r="C106" s="2" t="s">
        <v>0</v>
      </c>
      <c r="D106" s="1"/>
      <c r="E106" s="5">
        <v>360</v>
      </c>
    </row>
    <row r="107" spans="1:5" x14ac:dyDescent="0.3">
      <c r="A107" s="2" t="s">
        <v>186</v>
      </c>
      <c r="B107" s="2" t="s">
        <v>187</v>
      </c>
      <c r="C107" s="2" t="s">
        <v>0</v>
      </c>
      <c r="D107" s="1"/>
      <c r="E107" s="4">
        <v>46</v>
      </c>
    </row>
    <row r="108" spans="1:5" x14ac:dyDescent="0.3">
      <c r="A108" s="2" t="s">
        <v>188</v>
      </c>
      <c r="B108" s="2" t="s">
        <v>189</v>
      </c>
      <c r="C108" s="2" t="s">
        <v>0</v>
      </c>
      <c r="D108" s="1"/>
      <c r="E108" s="4">
        <v>113</v>
      </c>
    </row>
    <row r="109" spans="1:5" x14ac:dyDescent="0.3">
      <c r="A109" s="2" t="s">
        <v>190</v>
      </c>
      <c r="B109" s="2" t="s">
        <v>191</v>
      </c>
      <c r="C109" s="2" t="s">
        <v>0</v>
      </c>
      <c r="D109" s="1"/>
      <c r="E109" s="4">
        <v>58</v>
      </c>
    </row>
    <row r="110" spans="1:5" x14ac:dyDescent="0.3">
      <c r="A110" s="2"/>
      <c r="B110" s="6" t="s">
        <v>369</v>
      </c>
      <c r="C110" s="7"/>
      <c r="D110" s="8"/>
      <c r="E110" s="9"/>
    </row>
    <row r="111" spans="1:5" x14ac:dyDescent="0.3">
      <c r="A111" s="2" t="s">
        <v>192</v>
      </c>
      <c r="B111" s="2" t="s">
        <v>193</v>
      </c>
      <c r="C111" s="2" t="s">
        <v>0</v>
      </c>
      <c r="D111" s="1"/>
      <c r="E111" s="4">
        <v>115</v>
      </c>
    </row>
    <row r="112" spans="1:5" x14ac:dyDescent="0.3">
      <c r="A112" s="2" t="s">
        <v>194</v>
      </c>
      <c r="B112" s="2" t="s">
        <v>195</v>
      </c>
      <c r="C112" s="2" t="s">
        <v>0</v>
      </c>
      <c r="D112" s="1"/>
      <c r="E112" s="4">
        <v>99</v>
      </c>
    </row>
    <row r="113" spans="1:5" x14ac:dyDescent="0.3">
      <c r="A113" s="2" t="s">
        <v>196</v>
      </c>
      <c r="B113" s="2" t="s">
        <v>197</v>
      </c>
      <c r="C113" s="2" t="s">
        <v>0</v>
      </c>
      <c r="D113" s="1"/>
      <c r="E113" s="4">
        <v>107</v>
      </c>
    </row>
    <row r="114" spans="1:5" x14ac:dyDescent="0.3">
      <c r="A114" s="2" t="s">
        <v>198</v>
      </c>
      <c r="B114" s="2" t="s">
        <v>199</v>
      </c>
      <c r="C114" s="2" t="s">
        <v>0</v>
      </c>
      <c r="D114" s="1"/>
      <c r="E114" s="4">
        <v>115</v>
      </c>
    </row>
    <row r="115" spans="1:5" x14ac:dyDescent="0.3">
      <c r="A115" s="2" t="s">
        <v>200</v>
      </c>
      <c r="B115" s="2" t="s">
        <v>201</v>
      </c>
      <c r="C115" s="2" t="s">
        <v>0</v>
      </c>
      <c r="D115" s="1"/>
      <c r="E115" s="4">
        <v>102</v>
      </c>
    </row>
    <row r="116" spans="1:5" x14ac:dyDescent="0.3">
      <c r="A116" s="2" t="s">
        <v>202</v>
      </c>
      <c r="B116" s="2" t="s">
        <v>203</v>
      </c>
      <c r="C116" s="2" t="s">
        <v>0</v>
      </c>
      <c r="D116" s="1"/>
      <c r="E116" s="4">
        <v>37</v>
      </c>
    </row>
    <row r="117" spans="1:5" x14ac:dyDescent="0.3">
      <c r="A117" s="2" t="s">
        <v>204</v>
      </c>
      <c r="B117" s="2" t="s">
        <v>205</v>
      </c>
      <c r="C117" s="2" t="s">
        <v>0</v>
      </c>
      <c r="D117" s="1"/>
      <c r="E117" s="4">
        <v>54</v>
      </c>
    </row>
    <row r="118" spans="1:5" x14ac:dyDescent="0.3">
      <c r="A118" s="2" t="s">
        <v>206</v>
      </c>
      <c r="B118" s="2" t="s">
        <v>207</v>
      </c>
      <c r="C118" s="2" t="s">
        <v>0</v>
      </c>
      <c r="D118" s="1"/>
      <c r="E118" s="4">
        <v>97</v>
      </c>
    </row>
    <row r="119" spans="1:5" x14ac:dyDescent="0.3">
      <c r="A119" s="2" t="s">
        <v>208</v>
      </c>
      <c r="B119" s="2" t="s">
        <v>209</v>
      </c>
      <c r="C119" s="2" t="s">
        <v>0</v>
      </c>
      <c r="D119" s="1"/>
      <c r="E119" s="4">
        <v>15</v>
      </c>
    </row>
    <row r="120" spans="1:5" x14ac:dyDescent="0.3">
      <c r="A120" s="2" t="s">
        <v>210</v>
      </c>
      <c r="B120" s="2" t="s">
        <v>211</v>
      </c>
      <c r="C120" s="2" t="s">
        <v>0</v>
      </c>
      <c r="D120" s="1"/>
      <c r="E120" s="4">
        <v>64</v>
      </c>
    </row>
    <row r="121" spans="1:5" x14ac:dyDescent="0.3">
      <c r="A121" s="2" t="s">
        <v>212</v>
      </c>
      <c r="B121" s="2" t="s">
        <v>213</v>
      </c>
      <c r="C121" s="2" t="s">
        <v>0</v>
      </c>
      <c r="D121" s="1"/>
      <c r="E121" s="4">
        <v>106</v>
      </c>
    </row>
    <row r="122" spans="1:5" x14ac:dyDescent="0.3">
      <c r="A122" s="2" t="s">
        <v>214</v>
      </c>
      <c r="B122" s="2" t="s">
        <v>215</v>
      </c>
      <c r="C122" s="2" t="s">
        <v>0</v>
      </c>
      <c r="D122" s="1"/>
      <c r="E122" s="4">
        <v>93</v>
      </c>
    </row>
    <row r="123" spans="1:5" x14ac:dyDescent="0.3">
      <c r="A123" s="2" t="s">
        <v>216</v>
      </c>
      <c r="B123" s="2" t="s">
        <v>217</v>
      </c>
      <c r="C123" s="2" t="s">
        <v>0</v>
      </c>
      <c r="D123" s="1"/>
      <c r="E123" s="4">
        <v>119</v>
      </c>
    </row>
    <row r="124" spans="1:5" x14ac:dyDescent="0.3">
      <c r="A124" s="2" t="s">
        <v>218</v>
      </c>
      <c r="B124" s="2" t="s">
        <v>219</v>
      </c>
      <c r="C124" s="2" t="s">
        <v>0</v>
      </c>
      <c r="D124" s="1"/>
      <c r="E124" s="4">
        <v>39</v>
      </c>
    </row>
    <row r="125" spans="1:5" x14ac:dyDescent="0.3">
      <c r="A125" s="2" t="s">
        <v>220</v>
      </c>
      <c r="B125" s="2" t="s">
        <v>221</v>
      </c>
      <c r="C125" s="2" t="s">
        <v>0</v>
      </c>
      <c r="D125" s="1"/>
      <c r="E125" s="4">
        <v>128</v>
      </c>
    </row>
    <row r="126" spans="1:5" x14ac:dyDescent="0.3">
      <c r="A126" s="2" t="s">
        <v>222</v>
      </c>
      <c r="B126" s="2" t="s">
        <v>223</v>
      </c>
      <c r="C126" s="2" t="s">
        <v>0</v>
      </c>
      <c r="D126" s="1"/>
      <c r="E126" s="4">
        <v>50</v>
      </c>
    </row>
    <row r="127" spans="1:5" x14ac:dyDescent="0.3">
      <c r="A127" s="2" t="s">
        <v>224</v>
      </c>
      <c r="B127" s="2" t="s">
        <v>225</v>
      </c>
      <c r="C127" s="2" t="s">
        <v>0</v>
      </c>
      <c r="D127" s="1"/>
      <c r="E127" s="4">
        <v>70</v>
      </c>
    </row>
    <row r="128" spans="1:5" x14ac:dyDescent="0.3">
      <c r="A128" s="2" t="s">
        <v>226</v>
      </c>
      <c r="B128" s="2" t="s">
        <v>227</v>
      </c>
      <c r="C128" s="2" t="s">
        <v>0</v>
      </c>
      <c r="D128" s="1"/>
      <c r="E128" s="4">
        <v>11</v>
      </c>
    </row>
    <row r="129" spans="1:5" x14ac:dyDescent="0.3">
      <c r="A129" s="2" t="s">
        <v>228</v>
      </c>
      <c r="B129" s="2" t="s">
        <v>229</v>
      </c>
      <c r="C129" s="2" t="s">
        <v>0</v>
      </c>
      <c r="D129" s="1"/>
      <c r="E129" s="4">
        <v>132</v>
      </c>
    </row>
    <row r="130" spans="1:5" x14ac:dyDescent="0.3">
      <c r="A130" s="2" t="s">
        <v>230</v>
      </c>
      <c r="B130" s="2" t="s">
        <v>231</v>
      </c>
      <c r="C130" s="2" t="s">
        <v>0</v>
      </c>
      <c r="D130" s="1"/>
      <c r="E130" s="4">
        <v>22</v>
      </c>
    </row>
    <row r="131" spans="1:5" x14ac:dyDescent="0.3">
      <c r="A131" s="2" t="s">
        <v>232</v>
      </c>
      <c r="B131" s="2" t="s">
        <v>233</v>
      </c>
      <c r="C131" s="2" t="s">
        <v>0</v>
      </c>
      <c r="D131" s="1"/>
      <c r="E131" s="4">
        <v>35</v>
      </c>
    </row>
    <row r="132" spans="1:5" x14ac:dyDescent="0.3">
      <c r="A132" s="2" t="s">
        <v>234</v>
      </c>
      <c r="B132" s="2" t="s">
        <v>235</v>
      </c>
      <c r="C132" s="2" t="s">
        <v>0</v>
      </c>
      <c r="D132" s="1"/>
      <c r="E132" s="4">
        <v>42</v>
      </c>
    </row>
    <row r="133" spans="1:5" x14ac:dyDescent="0.3">
      <c r="A133" s="2" t="s">
        <v>236</v>
      </c>
      <c r="B133" s="2" t="s">
        <v>237</v>
      </c>
      <c r="C133" s="2" t="s">
        <v>0</v>
      </c>
      <c r="D133" s="1"/>
      <c r="E133" s="4">
        <v>73</v>
      </c>
    </row>
    <row r="134" spans="1:5" x14ac:dyDescent="0.3">
      <c r="A134" s="2" t="s">
        <v>238</v>
      </c>
      <c r="B134" s="2" t="s">
        <v>239</v>
      </c>
      <c r="C134" s="2" t="s">
        <v>0</v>
      </c>
      <c r="D134" s="1"/>
      <c r="E134" s="4">
        <v>12</v>
      </c>
    </row>
    <row r="135" spans="1:5" x14ac:dyDescent="0.3">
      <c r="A135" s="2" t="s">
        <v>240</v>
      </c>
      <c r="B135" s="2" t="s">
        <v>241</v>
      </c>
      <c r="C135" s="2" t="s">
        <v>0</v>
      </c>
      <c r="D135" s="1"/>
      <c r="E135" s="4">
        <v>130</v>
      </c>
    </row>
    <row r="136" spans="1:5" x14ac:dyDescent="0.3">
      <c r="A136" s="2" t="s">
        <v>242</v>
      </c>
      <c r="B136" s="2" t="s">
        <v>243</v>
      </c>
      <c r="C136" s="2" t="s">
        <v>0</v>
      </c>
      <c r="D136" s="1"/>
      <c r="E136" s="4">
        <v>347</v>
      </c>
    </row>
    <row r="137" spans="1:5" x14ac:dyDescent="0.3">
      <c r="A137" s="2" t="s">
        <v>244</v>
      </c>
      <c r="B137" s="2" t="s">
        <v>245</v>
      </c>
      <c r="C137" s="2" t="s">
        <v>0</v>
      </c>
      <c r="D137" s="1"/>
      <c r="E137" s="4">
        <v>144</v>
      </c>
    </row>
    <row r="138" spans="1:5" x14ac:dyDescent="0.3">
      <c r="A138" s="2" t="s">
        <v>246</v>
      </c>
      <c r="B138" s="2" t="s">
        <v>247</v>
      </c>
      <c r="C138" s="2" t="s">
        <v>0</v>
      </c>
      <c r="D138" s="1"/>
      <c r="E138" s="4">
        <v>40</v>
      </c>
    </row>
    <row r="139" spans="1:5" x14ac:dyDescent="0.3">
      <c r="A139" s="2" t="s">
        <v>248</v>
      </c>
      <c r="B139" s="2" t="s">
        <v>249</v>
      </c>
      <c r="C139" s="2" t="s">
        <v>0</v>
      </c>
      <c r="D139" s="1"/>
      <c r="E139" s="4">
        <v>125</v>
      </c>
    </row>
    <row r="140" spans="1:5" x14ac:dyDescent="0.3">
      <c r="A140" s="2" t="s">
        <v>250</v>
      </c>
      <c r="B140" s="2" t="s">
        <v>251</v>
      </c>
      <c r="C140" s="2" t="s">
        <v>0</v>
      </c>
      <c r="D140" s="1"/>
      <c r="E140" s="4">
        <v>216</v>
      </c>
    </row>
    <row r="141" spans="1:5" x14ac:dyDescent="0.3">
      <c r="A141" s="2" t="s">
        <v>252</v>
      </c>
      <c r="B141" s="2" t="s">
        <v>253</v>
      </c>
      <c r="C141" s="2" t="s">
        <v>0</v>
      </c>
      <c r="D141" s="1"/>
      <c r="E141" s="4">
        <v>91</v>
      </c>
    </row>
    <row r="142" spans="1:5" x14ac:dyDescent="0.3">
      <c r="A142" s="2" t="s">
        <v>254</v>
      </c>
      <c r="B142" s="2" t="s">
        <v>255</v>
      </c>
      <c r="C142" s="2" t="s">
        <v>0</v>
      </c>
      <c r="D142" s="1"/>
      <c r="E142" s="4">
        <v>402</v>
      </c>
    </row>
    <row r="143" spans="1:5" x14ac:dyDescent="0.3">
      <c r="A143" s="2" t="s">
        <v>256</v>
      </c>
      <c r="B143" s="2" t="s">
        <v>257</v>
      </c>
      <c r="C143" s="2" t="s">
        <v>0</v>
      </c>
      <c r="D143" s="1"/>
      <c r="E143" s="4">
        <v>204</v>
      </c>
    </row>
    <row r="144" spans="1:5" x14ac:dyDescent="0.3">
      <c r="A144" s="2" t="s">
        <v>258</v>
      </c>
      <c r="B144" s="2" t="s">
        <v>259</v>
      </c>
      <c r="C144" s="2" t="s">
        <v>0</v>
      </c>
      <c r="D144" s="1"/>
      <c r="E144" s="4">
        <v>57</v>
      </c>
    </row>
    <row r="145" spans="1:5" x14ac:dyDescent="0.3">
      <c r="A145" s="2" t="s">
        <v>260</v>
      </c>
      <c r="B145" s="2" t="s">
        <v>261</v>
      </c>
      <c r="C145" s="2" t="s">
        <v>0</v>
      </c>
      <c r="D145" s="1"/>
      <c r="E145" s="4">
        <v>1500</v>
      </c>
    </row>
    <row r="146" spans="1:5" x14ac:dyDescent="0.3">
      <c r="A146" s="2" t="s">
        <v>262</v>
      </c>
      <c r="B146" s="2" t="s">
        <v>263</v>
      </c>
      <c r="C146" s="2" t="s">
        <v>0</v>
      </c>
      <c r="D146" s="1"/>
      <c r="E146" s="4">
        <v>171</v>
      </c>
    </row>
    <row r="147" spans="1:5" x14ac:dyDescent="0.3">
      <c r="A147" s="2" t="s">
        <v>264</v>
      </c>
      <c r="B147" s="2" t="s">
        <v>265</v>
      </c>
      <c r="C147" s="2" t="s">
        <v>0</v>
      </c>
      <c r="D147" s="1"/>
      <c r="E147" s="4">
        <v>59</v>
      </c>
    </row>
    <row r="148" spans="1:5" x14ac:dyDescent="0.3">
      <c r="A148" s="2" t="s">
        <v>266</v>
      </c>
      <c r="B148" s="2" t="s">
        <v>267</v>
      </c>
      <c r="C148" s="2" t="s">
        <v>0</v>
      </c>
      <c r="D148" s="1"/>
      <c r="E148" s="4">
        <v>126</v>
      </c>
    </row>
    <row r="149" spans="1:5" x14ac:dyDescent="0.3">
      <c r="A149" s="2" t="s">
        <v>268</v>
      </c>
      <c r="B149" s="2" t="s">
        <v>269</v>
      </c>
      <c r="C149" s="2" t="s">
        <v>0</v>
      </c>
      <c r="D149" s="1"/>
      <c r="E149" s="4">
        <v>40</v>
      </c>
    </row>
    <row r="150" spans="1:5" x14ac:dyDescent="0.3">
      <c r="A150" s="2" t="s">
        <v>270</v>
      </c>
      <c r="B150" s="2" t="s">
        <v>271</v>
      </c>
      <c r="C150" s="2" t="s">
        <v>0</v>
      </c>
      <c r="D150" s="1"/>
      <c r="E150" s="4">
        <v>1158</v>
      </c>
    </row>
    <row r="151" spans="1:5" x14ac:dyDescent="0.3">
      <c r="A151" s="2" t="s">
        <v>272</v>
      </c>
      <c r="B151" s="2" t="s">
        <v>273</v>
      </c>
      <c r="C151" s="2" t="s">
        <v>0</v>
      </c>
      <c r="D151" s="1"/>
      <c r="E151" s="4">
        <v>101</v>
      </c>
    </row>
    <row r="152" spans="1:5" x14ac:dyDescent="0.3">
      <c r="A152" s="2" t="s">
        <v>274</v>
      </c>
      <c r="B152" s="2" t="s">
        <v>275</v>
      </c>
      <c r="C152" s="2" t="s">
        <v>0</v>
      </c>
      <c r="D152" s="1"/>
      <c r="E152" s="4">
        <v>53</v>
      </c>
    </row>
    <row r="153" spans="1:5" x14ac:dyDescent="0.3">
      <c r="A153" s="2" t="s">
        <v>276</v>
      </c>
      <c r="B153" s="2" t="s">
        <v>277</v>
      </c>
      <c r="C153" s="2" t="s">
        <v>0</v>
      </c>
      <c r="D153" s="1"/>
      <c r="E153" s="4">
        <v>75</v>
      </c>
    </row>
    <row r="154" spans="1:5" x14ac:dyDescent="0.3">
      <c r="A154" s="2" t="s">
        <v>278</v>
      </c>
      <c r="B154" s="2" t="s">
        <v>279</v>
      </c>
      <c r="C154" s="2" t="s">
        <v>0</v>
      </c>
      <c r="D154" s="1"/>
      <c r="E154" s="4">
        <v>111</v>
      </c>
    </row>
    <row r="155" spans="1:5" x14ac:dyDescent="0.3">
      <c r="A155" s="2" t="s">
        <v>280</v>
      </c>
      <c r="B155" s="2" t="s">
        <v>281</v>
      </c>
      <c r="C155" s="2" t="s">
        <v>0</v>
      </c>
      <c r="D155" s="1"/>
      <c r="E155" s="4">
        <v>101</v>
      </c>
    </row>
    <row r="156" spans="1:5" x14ac:dyDescent="0.3">
      <c r="A156" s="2" t="s">
        <v>282</v>
      </c>
      <c r="B156" s="2" t="s">
        <v>283</v>
      </c>
      <c r="C156" s="2" t="s">
        <v>0</v>
      </c>
      <c r="D156" s="1"/>
      <c r="E156" s="4">
        <v>101</v>
      </c>
    </row>
    <row r="157" spans="1:5" x14ac:dyDescent="0.3">
      <c r="A157" s="2" t="s">
        <v>284</v>
      </c>
      <c r="B157" s="2" t="s">
        <v>285</v>
      </c>
      <c r="C157" s="2" t="s">
        <v>0</v>
      </c>
      <c r="D157" s="1"/>
      <c r="E157" s="4">
        <v>30</v>
      </c>
    </row>
    <row r="158" spans="1:5" x14ac:dyDescent="0.3">
      <c r="A158" s="2" t="s">
        <v>286</v>
      </c>
      <c r="B158" s="2" t="s">
        <v>287</v>
      </c>
      <c r="C158" s="2" t="s">
        <v>0</v>
      </c>
      <c r="D158" s="1"/>
      <c r="E158" s="4">
        <v>187</v>
      </c>
    </row>
    <row r="159" spans="1:5" x14ac:dyDescent="0.3">
      <c r="A159" s="2" t="s">
        <v>288</v>
      </c>
      <c r="B159" s="2" t="s">
        <v>289</v>
      </c>
      <c r="C159" s="2" t="s">
        <v>0</v>
      </c>
      <c r="D159" s="1"/>
      <c r="E159" s="4">
        <v>297</v>
      </c>
    </row>
    <row r="160" spans="1:5" x14ac:dyDescent="0.3">
      <c r="A160" s="2" t="s">
        <v>290</v>
      </c>
      <c r="B160" s="2" t="s">
        <v>291</v>
      </c>
      <c r="C160" s="2" t="s">
        <v>0</v>
      </c>
      <c r="D160" s="1"/>
      <c r="E160" s="4">
        <v>492</v>
      </c>
    </row>
    <row r="161" spans="1:5" x14ac:dyDescent="0.3">
      <c r="A161" s="2" t="s">
        <v>292</v>
      </c>
      <c r="B161" s="2" t="s">
        <v>293</v>
      </c>
      <c r="C161" s="2" t="s">
        <v>0</v>
      </c>
      <c r="D161" s="1"/>
      <c r="E161" s="4">
        <v>292</v>
      </c>
    </row>
    <row r="162" spans="1:5" x14ac:dyDescent="0.3">
      <c r="A162" s="2" t="s">
        <v>294</v>
      </c>
      <c r="B162" s="2" t="s">
        <v>295</v>
      </c>
      <c r="C162" s="2" t="s">
        <v>0</v>
      </c>
      <c r="D162" s="1"/>
      <c r="E162" s="4">
        <v>16</v>
      </c>
    </row>
    <row r="163" spans="1:5" x14ac:dyDescent="0.3">
      <c r="A163" s="2" t="s">
        <v>296</v>
      </c>
      <c r="B163" s="2" t="s">
        <v>297</v>
      </c>
      <c r="C163" s="2" t="s">
        <v>0</v>
      </c>
      <c r="D163" s="1"/>
      <c r="E163" s="4">
        <v>37</v>
      </c>
    </row>
    <row r="164" spans="1:5" x14ac:dyDescent="0.3">
      <c r="A164" s="2" t="s">
        <v>298</v>
      </c>
      <c r="B164" s="2" t="s">
        <v>299</v>
      </c>
      <c r="C164" s="2" t="s">
        <v>0</v>
      </c>
      <c r="D164" s="1"/>
      <c r="E164" s="4">
        <v>132</v>
      </c>
    </row>
    <row r="165" spans="1:5" x14ac:dyDescent="0.3">
      <c r="A165" s="2" t="s">
        <v>300</v>
      </c>
      <c r="B165" s="2" t="s">
        <v>301</v>
      </c>
      <c r="C165" s="2" t="s">
        <v>0</v>
      </c>
      <c r="D165" s="1"/>
      <c r="E165" s="4">
        <v>228</v>
      </c>
    </row>
    <row r="166" spans="1:5" x14ac:dyDescent="0.3">
      <c r="A166" s="2" t="s">
        <v>302</v>
      </c>
      <c r="B166" s="2" t="s">
        <v>303</v>
      </c>
      <c r="C166" s="2" t="s">
        <v>0</v>
      </c>
      <c r="D166" s="1"/>
      <c r="E166" s="4">
        <v>20</v>
      </c>
    </row>
    <row r="167" spans="1:5" x14ac:dyDescent="0.3">
      <c r="A167" s="2" t="s">
        <v>304</v>
      </c>
      <c r="B167" s="2" t="s">
        <v>305</v>
      </c>
      <c r="C167" s="2" t="s">
        <v>0</v>
      </c>
      <c r="D167" s="1"/>
      <c r="E167" s="4">
        <v>389</v>
      </c>
    </row>
    <row r="168" spans="1:5" x14ac:dyDescent="0.3">
      <c r="A168" s="2" t="s">
        <v>306</v>
      </c>
      <c r="B168" s="2" t="s">
        <v>307</v>
      </c>
      <c r="C168" s="2" t="s">
        <v>0</v>
      </c>
      <c r="D168" s="1"/>
      <c r="E168" s="4">
        <v>918</v>
      </c>
    </row>
    <row r="169" spans="1:5" x14ac:dyDescent="0.3">
      <c r="A169" s="2" t="s">
        <v>308</v>
      </c>
      <c r="B169" s="2" t="s">
        <v>309</v>
      </c>
      <c r="C169" s="2" t="s">
        <v>0</v>
      </c>
      <c r="D169" s="1"/>
      <c r="E169" s="4">
        <v>97</v>
      </c>
    </row>
    <row r="170" spans="1:5" x14ac:dyDescent="0.3">
      <c r="A170" s="2" t="s">
        <v>310</v>
      </c>
      <c r="B170" s="2" t="s">
        <v>311</v>
      </c>
      <c r="C170" s="2" t="s">
        <v>0</v>
      </c>
      <c r="D170" s="1"/>
      <c r="E170" s="4">
        <v>339</v>
      </c>
    </row>
    <row r="171" spans="1:5" x14ac:dyDescent="0.3">
      <c r="A171" s="2" t="s">
        <v>312</v>
      </c>
      <c r="B171" s="2" t="s">
        <v>313</v>
      </c>
      <c r="C171" s="2" t="s">
        <v>0</v>
      </c>
      <c r="D171" s="1"/>
      <c r="E171" s="4">
        <v>114</v>
      </c>
    </row>
    <row r="172" spans="1:5" x14ac:dyDescent="0.3">
      <c r="A172" s="2" t="s">
        <v>314</v>
      </c>
      <c r="B172" s="2" t="s">
        <v>315</v>
      </c>
      <c r="C172" s="2" t="s">
        <v>0</v>
      </c>
      <c r="D172" s="1"/>
      <c r="E172" s="4">
        <v>31</v>
      </c>
    </row>
    <row r="173" spans="1:5" x14ac:dyDescent="0.3">
      <c r="A173" s="2" t="s">
        <v>316</v>
      </c>
      <c r="B173" s="2" t="s">
        <v>317</v>
      </c>
      <c r="C173" s="2" t="s">
        <v>0</v>
      </c>
      <c r="D173" s="1"/>
      <c r="E173" s="4">
        <v>90</v>
      </c>
    </row>
    <row r="174" spans="1:5" x14ac:dyDescent="0.3">
      <c r="A174" s="2" t="s">
        <v>318</v>
      </c>
      <c r="B174" s="2" t="s">
        <v>319</v>
      </c>
      <c r="C174" s="2" t="s">
        <v>0</v>
      </c>
      <c r="D174" s="1"/>
      <c r="E174" s="4">
        <v>426</v>
      </c>
    </row>
    <row r="175" spans="1:5" x14ac:dyDescent="0.3">
      <c r="A175" s="2" t="s">
        <v>320</v>
      </c>
      <c r="B175" s="2" t="s">
        <v>321</v>
      </c>
      <c r="C175" s="2" t="s">
        <v>0</v>
      </c>
      <c r="D175" s="1"/>
      <c r="E175" s="4">
        <v>124</v>
      </c>
    </row>
    <row r="176" spans="1:5" x14ac:dyDescent="0.3">
      <c r="A176" s="2" t="s">
        <v>322</v>
      </c>
      <c r="B176" s="2" t="s">
        <v>323</v>
      </c>
      <c r="C176" s="2" t="s">
        <v>0</v>
      </c>
      <c r="D176" s="1"/>
      <c r="E176" s="4">
        <v>70</v>
      </c>
    </row>
    <row r="177" spans="1:5" x14ac:dyDescent="0.3">
      <c r="A177" s="2" t="s">
        <v>324</v>
      </c>
      <c r="B177" s="2" t="s">
        <v>325</v>
      </c>
      <c r="C177" s="2" t="s">
        <v>0</v>
      </c>
      <c r="D177" s="1"/>
      <c r="E177" s="4">
        <v>16</v>
      </c>
    </row>
    <row r="178" spans="1:5" x14ac:dyDescent="0.3">
      <c r="A178" s="2" t="s">
        <v>326</v>
      </c>
      <c r="B178" s="2" t="s">
        <v>327</v>
      </c>
      <c r="C178" s="2" t="s">
        <v>0</v>
      </c>
      <c r="D178" s="1"/>
      <c r="E178" s="4">
        <v>8</v>
      </c>
    </row>
    <row r="179" spans="1:5" x14ac:dyDescent="0.3">
      <c r="A179" s="2" t="s">
        <v>328</v>
      </c>
      <c r="B179" s="2" t="s">
        <v>329</v>
      </c>
      <c r="C179" s="2" t="s">
        <v>0</v>
      </c>
      <c r="D179" s="1"/>
      <c r="E179" s="4">
        <v>340</v>
      </c>
    </row>
    <row r="180" spans="1:5" x14ac:dyDescent="0.3">
      <c r="A180" s="2" t="s">
        <v>330</v>
      </c>
      <c r="B180" s="2" t="s">
        <v>331</v>
      </c>
      <c r="C180" s="2" t="s">
        <v>0</v>
      </c>
      <c r="D180" s="1"/>
      <c r="E180" s="4">
        <v>582</v>
      </c>
    </row>
    <row r="181" spans="1:5" x14ac:dyDescent="0.3">
      <c r="A181" s="2" t="s">
        <v>332</v>
      </c>
      <c r="B181" s="2" t="s">
        <v>370</v>
      </c>
      <c r="C181" s="2" t="s">
        <v>0</v>
      </c>
      <c r="D181" s="1"/>
      <c r="E181" s="4">
        <v>432</v>
      </c>
    </row>
    <row r="182" spans="1:5" x14ac:dyDescent="0.3">
      <c r="A182" s="2" t="s">
        <v>333</v>
      </c>
      <c r="B182" s="2" t="s">
        <v>334</v>
      </c>
      <c r="C182" s="2" t="s">
        <v>0</v>
      </c>
      <c r="D182" s="1"/>
      <c r="E182" s="4">
        <v>84</v>
      </c>
    </row>
    <row r="183" spans="1:5" x14ac:dyDescent="0.3">
      <c r="A183" s="2" t="s">
        <v>335</v>
      </c>
      <c r="B183" s="2" t="s">
        <v>336</v>
      </c>
      <c r="C183" s="2" t="s">
        <v>0</v>
      </c>
      <c r="D183" s="1"/>
      <c r="E183" s="4">
        <v>184</v>
      </c>
    </row>
    <row r="184" spans="1:5" x14ac:dyDescent="0.3">
      <c r="A184" s="2" t="s">
        <v>337</v>
      </c>
      <c r="B184" s="2" t="s">
        <v>338</v>
      </c>
      <c r="C184" s="2" t="s">
        <v>0</v>
      </c>
      <c r="D184" s="1"/>
      <c r="E184" s="4">
        <v>59</v>
      </c>
    </row>
    <row r="185" spans="1:5" x14ac:dyDescent="0.3">
      <c r="A185" s="2" t="s">
        <v>339</v>
      </c>
      <c r="B185" s="2" t="s">
        <v>340</v>
      </c>
      <c r="C185" s="2" t="s">
        <v>0</v>
      </c>
      <c r="D185" s="1"/>
      <c r="E185" s="4">
        <v>144</v>
      </c>
    </row>
    <row r="186" spans="1:5" x14ac:dyDescent="0.3">
      <c r="A186" s="2" t="s">
        <v>341</v>
      </c>
      <c r="B186" s="2" t="s">
        <v>342</v>
      </c>
      <c r="C186" s="2" t="s">
        <v>0</v>
      </c>
      <c r="D186" s="1"/>
      <c r="E186" s="4">
        <v>800</v>
      </c>
    </row>
    <row r="187" spans="1:5" x14ac:dyDescent="0.3">
      <c r="A187" s="2"/>
      <c r="B187" s="6" t="s">
        <v>371</v>
      </c>
      <c r="C187" s="7"/>
      <c r="D187" s="8"/>
      <c r="E187" s="9"/>
    </row>
    <row r="188" spans="1:5" x14ac:dyDescent="0.3">
      <c r="A188" s="2" t="s">
        <v>343</v>
      </c>
      <c r="B188" s="2" t="s">
        <v>344</v>
      </c>
      <c r="C188" s="2" t="s">
        <v>0</v>
      </c>
      <c r="D188" s="1"/>
      <c r="E188" s="4">
        <v>90</v>
      </c>
    </row>
    <row r="189" spans="1:5" x14ac:dyDescent="0.3">
      <c r="A189" s="2" t="s">
        <v>345</v>
      </c>
      <c r="B189" s="2" t="s">
        <v>346</v>
      </c>
      <c r="C189" s="2" t="s">
        <v>0</v>
      </c>
      <c r="D189" s="1"/>
      <c r="E189" s="4">
        <v>38</v>
      </c>
    </row>
    <row r="190" spans="1:5" x14ac:dyDescent="0.3">
      <c r="A190" s="2" t="s">
        <v>347</v>
      </c>
      <c r="B190" s="2" t="s">
        <v>348</v>
      </c>
      <c r="C190" s="2" t="s">
        <v>0</v>
      </c>
      <c r="D190" s="1"/>
      <c r="E190" s="4">
        <v>400</v>
      </c>
    </row>
    <row r="191" spans="1:5" x14ac:dyDescent="0.3">
      <c r="A191" s="2" t="s">
        <v>349</v>
      </c>
      <c r="B191" s="2" t="s">
        <v>373</v>
      </c>
      <c r="C191" s="2" t="s">
        <v>0</v>
      </c>
      <c r="D191" s="1"/>
      <c r="E191" s="4">
        <v>100</v>
      </c>
    </row>
    <row r="192" spans="1:5" x14ac:dyDescent="0.3">
      <c r="A192" s="2" t="s">
        <v>350</v>
      </c>
      <c r="B192" s="2" t="s">
        <v>351</v>
      </c>
      <c r="C192" s="2" t="s">
        <v>0</v>
      </c>
      <c r="D192" s="1"/>
      <c r="E192" s="4">
        <v>24</v>
      </c>
    </row>
    <row r="193" spans="1:5" x14ac:dyDescent="0.3">
      <c r="A193" s="2"/>
      <c r="B193" s="2"/>
      <c r="C193" s="2"/>
    </row>
    <row r="194" spans="1:5" x14ac:dyDescent="0.3">
      <c r="E194" s="4">
        <f>SUM(E4:E192)</f>
        <v>25619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abSelected="1" workbookViewId="0">
      <selection activeCell="D9" sqref="D9"/>
    </sheetView>
  </sheetViews>
  <sheetFormatPr defaultColWidth="8.88671875" defaultRowHeight="15.6" x14ac:dyDescent="0.3"/>
  <cols>
    <col min="1" max="1" width="6.44140625" style="22" customWidth="1"/>
    <col min="2" max="2" width="44.33203125" style="1" customWidth="1"/>
    <col min="3" max="3" width="17.21875" style="4" customWidth="1"/>
    <col min="4" max="16384" width="8.88671875" style="1"/>
  </cols>
  <sheetData>
    <row r="1" spans="1:3" ht="14.4" x14ac:dyDescent="0.3">
      <c r="C1" s="1" t="s">
        <v>471</v>
      </c>
    </row>
    <row r="2" spans="1:3" ht="14.4" x14ac:dyDescent="0.3">
      <c r="C2" s="1" t="s">
        <v>472</v>
      </c>
    </row>
    <row r="3" spans="1:3" ht="14.4" x14ac:dyDescent="0.3">
      <c r="C3" s="1" t="s">
        <v>473</v>
      </c>
    </row>
    <row r="5" spans="1:3" ht="30.75" x14ac:dyDescent="0.25">
      <c r="A5" s="15" t="s">
        <v>376</v>
      </c>
      <c r="B5" s="16" t="s">
        <v>377</v>
      </c>
      <c r="C5" s="16" t="s">
        <v>375</v>
      </c>
    </row>
    <row r="6" spans="1:3" x14ac:dyDescent="0.3">
      <c r="A6" s="17"/>
      <c r="B6" s="11" t="s">
        <v>353</v>
      </c>
      <c r="C6" s="12"/>
    </row>
    <row r="7" spans="1:3" x14ac:dyDescent="0.3">
      <c r="A7" s="18">
        <v>1</v>
      </c>
      <c r="B7" s="13" t="s">
        <v>378</v>
      </c>
      <c r="C7" s="10">
        <v>101</v>
      </c>
    </row>
    <row r="8" spans="1:3" x14ac:dyDescent="0.3">
      <c r="A8" s="18">
        <v>2</v>
      </c>
      <c r="B8" s="13" t="s">
        <v>379</v>
      </c>
      <c r="C8" s="10">
        <v>33</v>
      </c>
    </row>
    <row r="9" spans="1:3" ht="15.75" x14ac:dyDescent="0.25">
      <c r="A9" s="17"/>
      <c r="B9" s="11" t="s">
        <v>354</v>
      </c>
      <c r="C9" s="12"/>
    </row>
    <row r="10" spans="1:3" x14ac:dyDescent="0.3">
      <c r="A10" s="18">
        <v>3</v>
      </c>
      <c r="B10" s="13" t="s">
        <v>2</v>
      </c>
      <c r="C10" s="10">
        <v>48</v>
      </c>
    </row>
    <row r="11" spans="1:3" x14ac:dyDescent="0.3">
      <c r="A11" s="18">
        <v>4</v>
      </c>
      <c r="B11" s="13" t="s">
        <v>380</v>
      </c>
      <c r="C11" s="10">
        <v>800</v>
      </c>
    </row>
    <row r="12" spans="1:3" ht="15.75" x14ac:dyDescent="0.25">
      <c r="A12" s="18">
        <v>5</v>
      </c>
      <c r="B12" s="13" t="s">
        <v>381</v>
      </c>
      <c r="C12" s="10">
        <v>800</v>
      </c>
    </row>
    <row r="13" spans="1:3" ht="15.75" x14ac:dyDescent="0.25">
      <c r="A13" s="18">
        <v>6</v>
      </c>
      <c r="B13" s="13" t="s">
        <v>382</v>
      </c>
      <c r="C13" s="10">
        <v>1000</v>
      </c>
    </row>
    <row r="14" spans="1:3" ht="15.75" x14ac:dyDescent="0.25">
      <c r="A14" s="18">
        <v>7</v>
      </c>
      <c r="B14" s="13" t="s">
        <v>383</v>
      </c>
      <c r="C14" s="10">
        <v>300</v>
      </c>
    </row>
    <row r="15" spans="1:3" x14ac:dyDescent="0.3">
      <c r="A15" s="18">
        <v>8</v>
      </c>
      <c r="B15" s="13" t="s">
        <v>14</v>
      </c>
      <c r="C15" s="10">
        <v>100</v>
      </c>
    </row>
    <row r="16" spans="1:3" ht="15.75" x14ac:dyDescent="0.25">
      <c r="A16" s="18">
        <v>9</v>
      </c>
      <c r="B16" s="13" t="s">
        <v>16</v>
      </c>
      <c r="C16" s="10">
        <v>190</v>
      </c>
    </row>
    <row r="17" spans="1:3" ht="15.75" x14ac:dyDescent="0.25">
      <c r="A17" s="18">
        <v>10</v>
      </c>
      <c r="B17" s="13" t="s">
        <v>384</v>
      </c>
      <c r="C17" s="10">
        <v>70</v>
      </c>
    </row>
    <row r="18" spans="1:3" ht="15.75" x14ac:dyDescent="0.25">
      <c r="A18" s="18">
        <v>11</v>
      </c>
      <c r="B18" s="13" t="s">
        <v>3</v>
      </c>
      <c r="C18" s="10">
        <v>127</v>
      </c>
    </row>
    <row r="19" spans="1:3" ht="15.75" x14ac:dyDescent="0.25">
      <c r="A19" s="18">
        <v>12</v>
      </c>
      <c r="B19" s="13" t="s">
        <v>385</v>
      </c>
      <c r="C19" s="10">
        <v>60</v>
      </c>
    </row>
    <row r="20" spans="1:3" x14ac:dyDescent="0.3">
      <c r="A20" s="19"/>
      <c r="B20" s="11" t="s">
        <v>359</v>
      </c>
      <c r="C20" s="12"/>
    </row>
    <row r="21" spans="1:3" ht="15.75" x14ac:dyDescent="0.25">
      <c r="A21" s="20">
        <v>13</v>
      </c>
      <c r="B21" s="13" t="s">
        <v>372</v>
      </c>
      <c r="C21" s="10">
        <v>170</v>
      </c>
    </row>
    <row r="22" spans="1:3" ht="15.75" x14ac:dyDescent="0.25">
      <c r="A22" s="18">
        <v>14</v>
      </c>
      <c r="B22" s="13" t="s">
        <v>386</v>
      </c>
      <c r="C22" s="10">
        <v>47</v>
      </c>
    </row>
    <row r="23" spans="1:3" ht="15.75" x14ac:dyDescent="0.25">
      <c r="A23" s="18">
        <v>15</v>
      </c>
      <c r="B23" s="13" t="s">
        <v>360</v>
      </c>
      <c r="C23" s="10">
        <v>68</v>
      </c>
    </row>
    <row r="24" spans="1:3" ht="15.75" x14ac:dyDescent="0.25">
      <c r="A24" s="18">
        <v>16</v>
      </c>
      <c r="B24" s="13" t="s">
        <v>25</v>
      </c>
      <c r="C24" s="10">
        <v>61</v>
      </c>
    </row>
    <row r="25" spans="1:3" ht="15.75" x14ac:dyDescent="0.25">
      <c r="A25" s="18">
        <v>17</v>
      </c>
      <c r="B25" s="13" t="s">
        <v>27</v>
      </c>
      <c r="C25" s="10">
        <v>49</v>
      </c>
    </row>
    <row r="26" spans="1:3" ht="15.75" x14ac:dyDescent="0.25">
      <c r="A26" s="18">
        <v>18</v>
      </c>
      <c r="B26" s="13" t="s">
        <v>29</v>
      </c>
      <c r="C26" s="10">
        <v>65</v>
      </c>
    </row>
    <row r="27" spans="1:3" ht="15.75" x14ac:dyDescent="0.25">
      <c r="A27" s="18">
        <v>19</v>
      </c>
      <c r="B27" s="13" t="s">
        <v>31</v>
      </c>
      <c r="C27" s="10">
        <v>67</v>
      </c>
    </row>
    <row r="28" spans="1:3" ht="15.75" x14ac:dyDescent="0.25">
      <c r="A28" s="18">
        <v>20</v>
      </c>
      <c r="B28" s="13" t="s">
        <v>33</v>
      </c>
      <c r="C28" s="10">
        <v>39</v>
      </c>
    </row>
    <row r="29" spans="1:3" ht="15.75" x14ac:dyDescent="0.25">
      <c r="A29" s="18">
        <v>21</v>
      </c>
      <c r="B29" s="13" t="s">
        <v>35</v>
      </c>
      <c r="C29" s="10">
        <v>38</v>
      </c>
    </row>
    <row r="30" spans="1:3" ht="15.75" x14ac:dyDescent="0.25">
      <c r="A30" s="18">
        <v>22</v>
      </c>
      <c r="B30" s="13" t="s">
        <v>37</v>
      </c>
      <c r="C30" s="10">
        <v>60</v>
      </c>
    </row>
    <row r="31" spans="1:3" ht="15.75" x14ac:dyDescent="0.25">
      <c r="A31" s="18">
        <v>23</v>
      </c>
      <c r="B31" s="13" t="s">
        <v>39</v>
      </c>
      <c r="C31" s="10">
        <v>51</v>
      </c>
    </row>
    <row r="32" spans="1:3" ht="15.75" x14ac:dyDescent="0.25">
      <c r="A32" s="18">
        <v>24</v>
      </c>
      <c r="B32" s="13" t="s">
        <v>41</v>
      </c>
      <c r="C32" s="10">
        <v>15</v>
      </c>
    </row>
    <row r="33" spans="1:3" ht="15.75" x14ac:dyDescent="0.25">
      <c r="A33" s="18">
        <v>25</v>
      </c>
      <c r="B33" s="13" t="s">
        <v>43</v>
      </c>
      <c r="C33" s="10">
        <v>75</v>
      </c>
    </row>
    <row r="34" spans="1:3" ht="15.75" x14ac:dyDescent="0.25">
      <c r="A34" s="20">
        <v>26</v>
      </c>
      <c r="B34" s="13" t="s">
        <v>45</v>
      </c>
      <c r="C34" s="10">
        <v>44</v>
      </c>
    </row>
    <row r="35" spans="1:3" ht="15.75" x14ac:dyDescent="0.25">
      <c r="A35" s="18">
        <v>27</v>
      </c>
      <c r="B35" s="13" t="s">
        <v>47</v>
      </c>
      <c r="C35" s="10">
        <v>13</v>
      </c>
    </row>
    <row r="36" spans="1:3" ht="15.75" x14ac:dyDescent="0.25">
      <c r="A36" s="18">
        <v>28</v>
      </c>
      <c r="B36" s="13" t="s">
        <v>49</v>
      </c>
      <c r="C36" s="10">
        <v>40</v>
      </c>
    </row>
    <row r="37" spans="1:3" ht="15.75" x14ac:dyDescent="0.25">
      <c r="A37" s="18">
        <v>29</v>
      </c>
      <c r="B37" s="13" t="s">
        <v>51</v>
      </c>
      <c r="C37" s="10">
        <v>128</v>
      </c>
    </row>
    <row r="38" spans="1:3" ht="15.75" x14ac:dyDescent="0.25">
      <c r="A38" s="18">
        <v>30</v>
      </c>
      <c r="B38" s="13" t="s">
        <v>53</v>
      </c>
      <c r="C38" s="10">
        <v>73</v>
      </c>
    </row>
    <row r="39" spans="1:3" ht="15.75" x14ac:dyDescent="0.25">
      <c r="A39" s="18">
        <v>31</v>
      </c>
      <c r="B39" s="13" t="s">
        <v>55</v>
      </c>
      <c r="C39" s="10">
        <v>107</v>
      </c>
    </row>
    <row r="40" spans="1:3" ht="15.75" x14ac:dyDescent="0.25">
      <c r="A40" s="18">
        <v>32</v>
      </c>
      <c r="B40" s="13" t="s">
        <v>57</v>
      </c>
      <c r="C40" s="10">
        <v>258</v>
      </c>
    </row>
    <row r="41" spans="1:3" ht="15.75" x14ac:dyDescent="0.25">
      <c r="A41" s="18">
        <v>33</v>
      </c>
      <c r="B41" s="13" t="s">
        <v>59</v>
      </c>
      <c r="C41" s="10">
        <v>15</v>
      </c>
    </row>
    <row r="42" spans="1:3" ht="15.75" x14ac:dyDescent="0.25">
      <c r="A42" s="18">
        <v>34</v>
      </c>
      <c r="B42" s="13" t="s">
        <v>374</v>
      </c>
      <c r="C42" s="10">
        <v>103</v>
      </c>
    </row>
    <row r="43" spans="1:3" ht="15.75" x14ac:dyDescent="0.25">
      <c r="A43" s="18">
        <v>35</v>
      </c>
      <c r="B43" s="13" t="s">
        <v>470</v>
      </c>
      <c r="C43" s="10">
        <v>60</v>
      </c>
    </row>
    <row r="44" spans="1:3" x14ac:dyDescent="0.3">
      <c r="A44" s="18">
        <f>A43+1</f>
        <v>36</v>
      </c>
      <c r="B44" s="13" t="s">
        <v>62</v>
      </c>
      <c r="C44" s="10">
        <v>75</v>
      </c>
    </row>
    <row r="45" spans="1:3" ht="15.75" x14ac:dyDescent="0.25">
      <c r="A45" s="18">
        <f t="shared" ref="A45:A93" si="0">A44+1</f>
        <v>37</v>
      </c>
      <c r="B45" s="13" t="s">
        <v>387</v>
      </c>
      <c r="C45" s="10">
        <v>24</v>
      </c>
    </row>
    <row r="46" spans="1:3" x14ac:dyDescent="0.3">
      <c r="A46" s="18">
        <f t="shared" si="0"/>
        <v>38</v>
      </c>
      <c r="B46" s="13" t="s">
        <v>388</v>
      </c>
      <c r="C46" s="10">
        <v>53</v>
      </c>
    </row>
    <row r="47" spans="1:3" ht="15.75" x14ac:dyDescent="0.25">
      <c r="A47" s="18">
        <f t="shared" si="0"/>
        <v>39</v>
      </c>
      <c r="B47" s="13" t="s">
        <v>68</v>
      </c>
      <c r="C47" s="10">
        <v>16</v>
      </c>
    </row>
    <row r="48" spans="1:3" ht="15.75" x14ac:dyDescent="0.25">
      <c r="A48" s="18">
        <f t="shared" si="0"/>
        <v>40</v>
      </c>
      <c r="B48" s="13" t="s">
        <v>70</v>
      </c>
      <c r="C48" s="10">
        <v>18</v>
      </c>
    </row>
    <row r="49" spans="1:3" ht="15.75" x14ac:dyDescent="0.25">
      <c r="A49" s="18">
        <f t="shared" si="0"/>
        <v>41</v>
      </c>
      <c r="B49" s="13" t="s">
        <v>72</v>
      </c>
      <c r="C49" s="10">
        <v>50</v>
      </c>
    </row>
    <row r="50" spans="1:3" ht="15.75" x14ac:dyDescent="0.25">
      <c r="A50" s="18">
        <f t="shared" si="0"/>
        <v>42</v>
      </c>
      <c r="B50" s="13" t="s">
        <v>74</v>
      </c>
      <c r="C50" s="10">
        <v>16</v>
      </c>
    </row>
    <row r="51" spans="1:3" x14ac:dyDescent="0.3">
      <c r="A51" s="18">
        <f t="shared" si="0"/>
        <v>43</v>
      </c>
      <c r="B51" s="13" t="s">
        <v>389</v>
      </c>
      <c r="C51" s="10">
        <v>13</v>
      </c>
    </row>
    <row r="52" spans="1:3" x14ac:dyDescent="0.3">
      <c r="A52" s="18">
        <f t="shared" si="0"/>
        <v>44</v>
      </c>
      <c r="B52" s="13" t="s">
        <v>78</v>
      </c>
      <c r="C52" s="10">
        <v>22</v>
      </c>
    </row>
    <row r="53" spans="1:3" x14ac:dyDescent="0.3">
      <c r="A53" s="18">
        <f t="shared" si="0"/>
        <v>45</v>
      </c>
      <c r="B53" s="13" t="s">
        <v>80</v>
      </c>
      <c r="C53" s="10">
        <v>160</v>
      </c>
    </row>
    <row r="54" spans="1:3" x14ac:dyDescent="0.3">
      <c r="A54" s="18">
        <f t="shared" si="0"/>
        <v>46</v>
      </c>
      <c r="B54" s="13" t="s">
        <v>82</v>
      </c>
      <c r="C54" s="10">
        <v>50</v>
      </c>
    </row>
    <row r="55" spans="1:3" x14ac:dyDescent="0.3">
      <c r="A55" s="18">
        <f t="shared" si="0"/>
        <v>47</v>
      </c>
      <c r="B55" s="13" t="s">
        <v>84</v>
      </c>
      <c r="C55" s="10">
        <v>33</v>
      </c>
    </row>
    <row r="56" spans="1:3" x14ac:dyDescent="0.3">
      <c r="A56" s="18">
        <f t="shared" si="0"/>
        <v>48</v>
      </c>
      <c r="B56" s="13" t="s">
        <v>86</v>
      </c>
      <c r="C56" s="10">
        <v>45</v>
      </c>
    </row>
    <row r="57" spans="1:3" x14ac:dyDescent="0.3">
      <c r="A57" s="18">
        <f t="shared" si="0"/>
        <v>49</v>
      </c>
      <c r="B57" s="13" t="s">
        <v>88</v>
      </c>
      <c r="C57" s="10">
        <v>85</v>
      </c>
    </row>
    <row r="58" spans="1:3" x14ac:dyDescent="0.3">
      <c r="A58" s="18">
        <f t="shared" si="0"/>
        <v>50</v>
      </c>
      <c r="B58" s="13" t="s">
        <v>90</v>
      </c>
      <c r="C58" s="10">
        <v>84</v>
      </c>
    </row>
    <row r="59" spans="1:3" x14ac:dyDescent="0.3">
      <c r="A59" s="18">
        <f t="shared" si="0"/>
        <v>51</v>
      </c>
      <c r="B59" s="13" t="s">
        <v>92</v>
      </c>
      <c r="C59" s="10">
        <v>32</v>
      </c>
    </row>
    <row r="60" spans="1:3" x14ac:dyDescent="0.3">
      <c r="A60" s="18">
        <f t="shared" si="0"/>
        <v>52</v>
      </c>
      <c r="B60" s="13" t="s">
        <v>94</v>
      </c>
      <c r="C60" s="10">
        <v>75</v>
      </c>
    </row>
    <row r="61" spans="1:3" x14ac:dyDescent="0.3">
      <c r="A61" s="18">
        <f t="shared" si="0"/>
        <v>53</v>
      </c>
      <c r="B61" s="13" t="s">
        <v>96</v>
      </c>
      <c r="C61" s="10">
        <v>16</v>
      </c>
    </row>
    <row r="62" spans="1:3" x14ac:dyDescent="0.3">
      <c r="A62" s="18">
        <f t="shared" si="0"/>
        <v>54</v>
      </c>
      <c r="B62" s="13" t="s">
        <v>98</v>
      </c>
      <c r="C62" s="10">
        <v>13</v>
      </c>
    </row>
    <row r="63" spans="1:3" x14ac:dyDescent="0.3">
      <c r="A63" s="18">
        <f t="shared" si="0"/>
        <v>55</v>
      </c>
      <c r="B63" s="13" t="s">
        <v>100</v>
      </c>
      <c r="C63" s="10">
        <v>74</v>
      </c>
    </row>
    <row r="64" spans="1:3" x14ac:dyDescent="0.3">
      <c r="A64" s="18">
        <f t="shared" si="0"/>
        <v>56</v>
      </c>
      <c r="B64" s="13" t="s">
        <v>102</v>
      </c>
      <c r="C64" s="10">
        <v>70</v>
      </c>
    </row>
    <row r="65" spans="1:3" x14ac:dyDescent="0.3">
      <c r="A65" s="18">
        <f t="shared" si="0"/>
        <v>57</v>
      </c>
      <c r="B65" s="13" t="s">
        <v>104</v>
      </c>
      <c r="C65" s="10">
        <v>64</v>
      </c>
    </row>
    <row r="66" spans="1:3" ht="15.75" x14ac:dyDescent="0.25">
      <c r="A66" s="18">
        <f t="shared" si="0"/>
        <v>58</v>
      </c>
      <c r="B66" s="13" t="s">
        <v>106</v>
      </c>
      <c r="C66" s="10">
        <v>73</v>
      </c>
    </row>
    <row r="67" spans="1:3" ht="15.75" x14ac:dyDescent="0.25">
      <c r="A67" s="18">
        <f t="shared" si="0"/>
        <v>59</v>
      </c>
      <c r="B67" s="13" t="s">
        <v>108</v>
      </c>
      <c r="C67" s="10">
        <v>62</v>
      </c>
    </row>
    <row r="68" spans="1:3" ht="15.75" x14ac:dyDescent="0.25">
      <c r="A68" s="18">
        <f t="shared" si="0"/>
        <v>60</v>
      </c>
      <c r="B68" s="13" t="s">
        <v>110</v>
      </c>
      <c r="C68" s="10">
        <v>296</v>
      </c>
    </row>
    <row r="69" spans="1:3" ht="15.75" x14ac:dyDescent="0.25">
      <c r="A69" s="18">
        <f t="shared" si="0"/>
        <v>61</v>
      </c>
      <c r="B69" s="13" t="s">
        <v>363</v>
      </c>
      <c r="C69" s="10">
        <v>88</v>
      </c>
    </row>
    <row r="70" spans="1:3" x14ac:dyDescent="0.3">
      <c r="A70" s="18">
        <f t="shared" si="0"/>
        <v>62</v>
      </c>
      <c r="B70" s="13" t="s">
        <v>113</v>
      </c>
      <c r="C70" s="10">
        <v>22</v>
      </c>
    </row>
    <row r="71" spans="1:3" ht="15.75" x14ac:dyDescent="0.25">
      <c r="A71" s="18">
        <f t="shared" si="0"/>
        <v>63</v>
      </c>
      <c r="B71" s="13" t="s">
        <v>115</v>
      </c>
      <c r="C71" s="10">
        <v>17</v>
      </c>
    </row>
    <row r="72" spans="1:3" ht="15.75" x14ac:dyDescent="0.25">
      <c r="A72" s="18">
        <f t="shared" si="0"/>
        <v>64</v>
      </c>
      <c r="B72" s="13" t="s">
        <v>117</v>
      </c>
      <c r="C72" s="10">
        <v>20</v>
      </c>
    </row>
    <row r="73" spans="1:3" ht="15.75" x14ac:dyDescent="0.25">
      <c r="A73" s="18">
        <f t="shared" si="0"/>
        <v>65</v>
      </c>
      <c r="B73" s="13" t="s">
        <v>119</v>
      </c>
      <c r="C73" s="10">
        <v>41</v>
      </c>
    </row>
    <row r="74" spans="1:3" ht="15.75" x14ac:dyDescent="0.25">
      <c r="A74" s="18">
        <f t="shared" si="0"/>
        <v>66</v>
      </c>
      <c r="B74" s="13" t="s">
        <v>121</v>
      </c>
      <c r="C74" s="10">
        <v>127</v>
      </c>
    </row>
    <row r="75" spans="1:3" ht="15.75" x14ac:dyDescent="0.25">
      <c r="A75" s="18">
        <f t="shared" si="0"/>
        <v>67</v>
      </c>
      <c r="B75" s="13" t="s">
        <v>123</v>
      </c>
      <c r="C75" s="10">
        <v>21</v>
      </c>
    </row>
    <row r="76" spans="1:3" ht="15.75" x14ac:dyDescent="0.25">
      <c r="A76" s="18">
        <f t="shared" si="0"/>
        <v>68</v>
      </c>
      <c r="B76" s="13" t="s">
        <v>125</v>
      </c>
      <c r="C76" s="10">
        <v>19</v>
      </c>
    </row>
    <row r="77" spans="1:3" ht="15.75" x14ac:dyDescent="0.25">
      <c r="A77" s="18">
        <f t="shared" si="0"/>
        <v>69</v>
      </c>
      <c r="B77" s="13" t="s">
        <v>127</v>
      </c>
      <c r="C77" s="10">
        <v>80</v>
      </c>
    </row>
    <row r="78" spans="1:3" ht="15.75" x14ac:dyDescent="0.25">
      <c r="A78" s="18">
        <f t="shared" si="0"/>
        <v>70</v>
      </c>
      <c r="B78" s="13" t="s">
        <v>129</v>
      </c>
      <c r="C78" s="10">
        <v>64</v>
      </c>
    </row>
    <row r="79" spans="1:3" ht="15.75" x14ac:dyDescent="0.25">
      <c r="A79" s="18">
        <f t="shared" si="0"/>
        <v>71</v>
      </c>
      <c r="B79" s="13" t="s">
        <v>131</v>
      </c>
      <c r="C79" s="10">
        <v>66</v>
      </c>
    </row>
    <row r="80" spans="1:3" ht="15.75" x14ac:dyDescent="0.25">
      <c r="A80" s="18">
        <f t="shared" si="0"/>
        <v>72</v>
      </c>
      <c r="B80" s="13" t="s">
        <v>133</v>
      </c>
      <c r="C80" s="10">
        <v>20</v>
      </c>
    </row>
    <row r="81" spans="1:3" ht="15.75" x14ac:dyDescent="0.25">
      <c r="A81" s="18">
        <f t="shared" si="0"/>
        <v>73</v>
      </c>
      <c r="B81" s="13" t="s">
        <v>469</v>
      </c>
      <c r="C81" s="10">
        <v>34</v>
      </c>
    </row>
    <row r="82" spans="1:3" ht="15.75" x14ac:dyDescent="0.25">
      <c r="A82" s="18">
        <f t="shared" si="0"/>
        <v>74</v>
      </c>
      <c r="B82" s="13" t="s">
        <v>137</v>
      </c>
      <c r="C82" s="10">
        <v>20</v>
      </c>
    </row>
    <row r="83" spans="1:3" ht="15.75" x14ac:dyDescent="0.25">
      <c r="A83" s="18">
        <f t="shared" si="0"/>
        <v>75</v>
      </c>
      <c r="B83" s="13" t="s">
        <v>139</v>
      </c>
      <c r="C83" s="10">
        <v>92</v>
      </c>
    </row>
    <row r="84" spans="1:3" ht="15.75" x14ac:dyDescent="0.25">
      <c r="A84" s="18">
        <f t="shared" si="0"/>
        <v>76</v>
      </c>
      <c r="B84" s="13" t="s">
        <v>141</v>
      </c>
      <c r="C84" s="10">
        <v>140</v>
      </c>
    </row>
    <row r="85" spans="1:3" ht="15.75" x14ac:dyDescent="0.25">
      <c r="A85" s="18">
        <f t="shared" si="0"/>
        <v>77</v>
      </c>
      <c r="B85" s="13" t="s">
        <v>143</v>
      </c>
      <c r="C85" s="10">
        <v>43</v>
      </c>
    </row>
    <row r="86" spans="1:3" ht="15.75" x14ac:dyDescent="0.25">
      <c r="A86" s="18">
        <f t="shared" si="0"/>
        <v>78</v>
      </c>
      <c r="B86" s="13" t="s">
        <v>145</v>
      </c>
      <c r="C86" s="10">
        <v>21</v>
      </c>
    </row>
    <row r="87" spans="1:3" ht="15.75" x14ac:dyDescent="0.25">
      <c r="A87" s="18">
        <f t="shared" si="0"/>
        <v>79</v>
      </c>
      <c r="B87" s="13" t="s">
        <v>147</v>
      </c>
      <c r="C87" s="10">
        <v>73</v>
      </c>
    </row>
    <row r="88" spans="1:3" ht="15.75" x14ac:dyDescent="0.25">
      <c r="A88" s="18">
        <f t="shared" si="0"/>
        <v>80</v>
      </c>
      <c r="B88" s="13" t="s">
        <v>149</v>
      </c>
      <c r="C88" s="10">
        <v>14</v>
      </c>
    </row>
    <row r="89" spans="1:3" ht="15.75" x14ac:dyDescent="0.25">
      <c r="A89" s="18">
        <f t="shared" si="0"/>
        <v>81</v>
      </c>
      <c r="B89" s="13" t="s">
        <v>151</v>
      </c>
      <c r="C89" s="10">
        <v>41</v>
      </c>
    </row>
    <row r="90" spans="1:3" ht="15.75" x14ac:dyDescent="0.25">
      <c r="A90" s="18">
        <f t="shared" si="0"/>
        <v>82</v>
      </c>
      <c r="B90" s="13" t="s">
        <v>153</v>
      </c>
      <c r="C90" s="10">
        <v>99</v>
      </c>
    </row>
    <row r="91" spans="1:3" ht="15.75" x14ac:dyDescent="0.25">
      <c r="A91" s="18">
        <f t="shared" si="0"/>
        <v>83</v>
      </c>
      <c r="B91" s="13" t="s">
        <v>155</v>
      </c>
      <c r="C91" s="10">
        <v>166</v>
      </c>
    </row>
    <row r="92" spans="1:3" ht="15.75" x14ac:dyDescent="0.25">
      <c r="A92" s="18">
        <f t="shared" si="0"/>
        <v>84</v>
      </c>
      <c r="B92" s="13" t="s">
        <v>157</v>
      </c>
      <c r="C92" s="10">
        <v>55</v>
      </c>
    </row>
    <row r="93" spans="1:3" x14ac:dyDescent="0.3">
      <c r="A93" s="18">
        <f t="shared" si="0"/>
        <v>85</v>
      </c>
      <c r="B93" s="13" t="s">
        <v>159</v>
      </c>
      <c r="C93" s="10">
        <v>45</v>
      </c>
    </row>
    <row r="94" spans="1:3" ht="15.75" x14ac:dyDescent="0.25">
      <c r="A94" s="19"/>
      <c r="B94" s="11" t="s">
        <v>362</v>
      </c>
      <c r="C94" s="12"/>
    </row>
    <row r="95" spans="1:3" ht="15.75" x14ac:dyDescent="0.25">
      <c r="A95" s="20">
        <v>86</v>
      </c>
      <c r="B95" s="13" t="s">
        <v>390</v>
      </c>
      <c r="C95" s="10">
        <f>352+38</f>
        <v>390</v>
      </c>
    </row>
    <row r="96" spans="1:3" ht="15.75" x14ac:dyDescent="0.25">
      <c r="A96" s="18">
        <f>A95+1</f>
        <v>87</v>
      </c>
      <c r="B96" s="13" t="s">
        <v>391</v>
      </c>
      <c r="C96" s="10">
        <v>205</v>
      </c>
    </row>
    <row r="97" spans="1:3" ht="15.75" x14ac:dyDescent="0.25">
      <c r="A97" s="18">
        <f t="shared" ref="A97:A128" si="1">A96+1</f>
        <v>88</v>
      </c>
      <c r="B97" s="13" t="s">
        <v>392</v>
      </c>
      <c r="C97" s="10">
        <f>251+254</f>
        <v>505</v>
      </c>
    </row>
    <row r="98" spans="1:3" ht="15.75" x14ac:dyDescent="0.25">
      <c r="A98" s="18">
        <f t="shared" si="1"/>
        <v>89</v>
      </c>
      <c r="B98" s="13" t="s">
        <v>393</v>
      </c>
      <c r="C98" s="10">
        <v>32</v>
      </c>
    </row>
    <row r="99" spans="1:3" x14ac:dyDescent="0.3">
      <c r="A99" s="18">
        <f t="shared" si="1"/>
        <v>90</v>
      </c>
      <c r="B99" s="13" t="s">
        <v>394</v>
      </c>
      <c r="C99" s="10">
        <v>26</v>
      </c>
    </row>
    <row r="100" spans="1:3" x14ac:dyDescent="0.3">
      <c r="A100" s="18">
        <f t="shared" si="1"/>
        <v>91</v>
      </c>
      <c r="B100" s="13" t="s">
        <v>395</v>
      </c>
      <c r="C100" s="10">
        <v>14</v>
      </c>
    </row>
    <row r="101" spans="1:3" ht="15.75" x14ac:dyDescent="0.25">
      <c r="A101" s="18">
        <f t="shared" si="1"/>
        <v>92</v>
      </c>
      <c r="B101" s="13" t="s">
        <v>396</v>
      </c>
      <c r="C101" s="10">
        <v>150</v>
      </c>
    </row>
    <row r="102" spans="1:3" ht="15.75" x14ac:dyDescent="0.25">
      <c r="A102" s="18">
        <f t="shared" si="1"/>
        <v>93</v>
      </c>
      <c r="B102" s="13" t="s">
        <v>397</v>
      </c>
      <c r="C102" s="10">
        <v>118</v>
      </c>
    </row>
    <row r="103" spans="1:3" x14ac:dyDescent="0.3">
      <c r="A103" s="18">
        <f t="shared" si="1"/>
        <v>94</v>
      </c>
      <c r="B103" s="13" t="s">
        <v>398</v>
      </c>
      <c r="C103" s="10">
        <v>134</v>
      </c>
    </row>
    <row r="104" spans="1:3" ht="15.75" x14ac:dyDescent="0.25">
      <c r="A104" s="18">
        <f t="shared" si="1"/>
        <v>95</v>
      </c>
      <c r="B104" s="13" t="s">
        <v>176</v>
      </c>
      <c r="C104" s="10">
        <v>90</v>
      </c>
    </row>
    <row r="105" spans="1:3" ht="15.75" x14ac:dyDescent="0.25">
      <c r="A105" s="18">
        <f t="shared" si="1"/>
        <v>96</v>
      </c>
      <c r="B105" s="13" t="s">
        <v>399</v>
      </c>
      <c r="C105" s="10">
        <v>258</v>
      </c>
    </row>
    <row r="106" spans="1:3" ht="15.75" x14ac:dyDescent="0.25">
      <c r="A106" s="18">
        <f t="shared" si="1"/>
        <v>97</v>
      </c>
      <c r="B106" s="13" t="s">
        <v>400</v>
      </c>
      <c r="C106" s="10">
        <v>35</v>
      </c>
    </row>
    <row r="107" spans="1:3" x14ac:dyDescent="0.3">
      <c r="A107" s="18">
        <f t="shared" si="1"/>
        <v>98</v>
      </c>
      <c r="B107" s="13" t="s">
        <v>401</v>
      </c>
      <c r="C107" s="10">
        <v>144</v>
      </c>
    </row>
    <row r="108" spans="1:3" x14ac:dyDescent="0.3">
      <c r="A108" s="18">
        <f t="shared" si="1"/>
        <v>99</v>
      </c>
      <c r="B108" s="13" t="s">
        <v>402</v>
      </c>
      <c r="C108" s="14">
        <v>60</v>
      </c>
    </row>
    <row r="109" spans="1:3" x14ac:dyDescent="0.3">
      <c r="A109" s="18">
        <f t="shared" si="1"/>
        <v>100</v>
      </c>
      <c r="B109" s="13" t="s">
        <v>403</v>
      </c>
      <c r="C109" s="14">
        <v>360</v>
      </c>
    </row>
    <row r="110" spans="1:3" x14ac:dyDescent="0.3">
      <c r="A110" s="18">
        <f t="shared" si="1"/>
        <v>101</v>
      </c>
      <c r="B110" s="13" t="s">
        <v>404</v>
      </c>
      <c r="C110" s="10">
        <v>46</v>
      </c>
    </row>
    <row r="111" spans="1:3" ht="15.75" x14ac:dyDescent="0.25">
      <c r="A111" s="18">
        <f t="shared" si="1"/>
        <v>102</v>
      </c>
      <c r="B111" s="13" t="s">
        <v>405</v>
      </c>
      <c r="C111" s="10">
        <v>113</v>
      </c>
    </row>
    <row r="112" spans="1:3" x14ac:dyDescent="0.3">
      <c r="A112" s="18">
        <f t="shared" si="1"/>
        <v>103</v>
      </c>
      <c r="B112" s="13" t="s">
        <v>191</v>
      </c>
      <c r="C112" s="10">
        <v>58</v>
      </c>
    </row>
    <row r="113" spans="1:3" ht="15.75" x14ac:dyDescent="0.25">
      <c r="A113" s="18">
        <f t="shared" si="1"/>
        <v>104</v>
      </c>
      <c r="B113" s="11" t="s">
        <v>369</v>
      </c>
      <c r="C113" s="12"/>
    </row>
    <row r="114" spans="1:3" ht="15.75" x14ac:dyDescent="0.25">
      <c r="A114" s="18">
        <f t="shared" si="1"/>
        <v>105</v>
      </c>
      <c r="B114" s="13" t="s">
        <v>406</v>
      </c>
      <c r="C114" s="10">
        <v>115</v>
      </c>
    </row>
    <row r="115" spans="1:3" ht="15.75" x14ac:dyDescent="0.25">
      <c r="A115" s="18">
        <f t="shared" si="1"/>
        <v>106</v>
      </c>
      <c r="B115" s="13" t="s">
        <v>407</v>
      </c>
      <c r="C115" s="10">
        <v>99</v>
      </c>
    </row>
    <row r="116" spans="1:3" ht="15.75" x14ac:dyDescent="0.25">
      <c r="A116" s="18">
        <f t="shared" si="1"/>
        <v>107</v>
      </c>
      <c r="B116" s="13" t="s">
        <v>408</v>
      </c>
      <c r="C116" s="10">
        <v>107</v>
      </c>
    </row>
    <row r="117" spans="1:3" x14ac:dyDescent="0.3">
      <c r="A117" s="18">
        <f t="shared" si="1"/>
        <v>108</v>
      </c>
      <c r="B117" s="13" t="s">
        <v>409</v>
      </c>
      <c r="C117" s="10">
        <v>115</v>
      </c>
    </row>
    <row r="118" spans="1:3" x14ac:dyDescent="0.3">
      <c r="A118" s="18">
        <f t="shared" si="1"/>
        <v>109</v>
      </c>
      <c r="B118" s="13" t="s">
        <v>201</v>
      </c>
      <c r="C118" s="10">
        <v>102</v>
      </c>
    </row>
    <row r="119" spans="1:3" ht="15.75" x14ac:dyDescent="0.25">
      <c r="A119" s="18">
        <f t="shared" si="1"/>
        <v>110</v>
      </c>
      <c r="B119" s="13" t="s">
        <v>410</v>
      </c>
      <c r="C119" s="10">
        <v>37</v>
      </c>
    </row>
    <row r="120" spans="1:3" ht="15.75" x14ac:dyDescent="0.25">
      <c r="A120" s="18">
        <f t="shared" si="1"/>
        <v>111</v>
      </c>
      <c r="B120" s="13" t="s">
        <v>411</v>
      </c>
      <c r="C120" s="10">
        <v>54</v>
      </c>
    </row>
    <row r="121" spans="1:3" ht="15.75" x14ac:dyDescent="0.25">
      <c r="A121" s="18">
        <f t="shared" si="1"/>
        <v>112</v>
      </c>
      <c r="B121" s="13" t="s">
        <v>412</v>
      </c>
      <c r="C121" s="10">
        <v>97</v>
      </c>
    </row>
    <row r="122" spans="1:3" ht="15.75" x14ac:dyDescent="0.25">
      <c r="A122" s="18">
        <f t="shared" si="1"/>
        <v>113</v>
      </c>
      <c r="B122" s="13" t="s">
        <v>413</v>
      </c>
      <c r="C122" s="10">
        <v>15</v>
      </c>
    </row>
    <row r="123" spans="1:3" ht="15.75" x14ac:dyDescent="0.25">
      <c r="A123" s="18">
        <f t="shared" si="1"/>
        <v>114</v>
      </c>
      <c r="B123" s="13" t="s">
        <v>414</v>
      </c>
      <c r="C123" s="10">
        <v>64</v>
      </c>
    </row>
    <row r="124" spans="1:3" ht="15.75" x14ac:dyDescent="0.25">
      <c r="A124" s="18">
        <f t="shared" si="1"/>
        <v>115</v>
      </c>
      <c r="B124" s="13" t="s">
        <v>415</v>
      </c>
      <c r="C124" s="10">
        <v>106</v>
      </c>
    </row>
    <row r="125" spans="1:3" ht="15.75" x14ac:dyDescent="0.25">
      <c r="A125" s="18">
        <f t="shared" si="1"/>
        <v>116</v>
      </c>
      <c r="B125" s="13" t="s">
        <v>416</v>
      </c>
      <c r="C125" s="10">
        <v>93</v>
      </c>
    </row>
    <row r="126" spans="1:3" ht="15.75" x14ac:dyDescent="0.25">
      <c r="A126" s="18">
        <f t="shared" si="1"/>
        <v>117</v>
      </c>
      <c r="B126" s="13" t="s">
        <v>417</v>
      </c>
      <c r="C126" s="10">
        <v>119</v>
      </c>
    </row>
    <row r="127" spans="1:3" ht="15.75" x14ac:dyDescent="0.25">
      <c r="A127" s="18">
        <f t="shared" si="1"/>
        <v>118</v>
      </c>
      <c r="B127" s="13" t="s">
        <v>219</v>
      </c>
      <c r="C127" s="10">
        <v>39</v>
      </c>
    </row>
    <row r="128" spans="1:3" ht="15.75" x14ac:dyDescent="0.25">
      <c r="A128" s="18">
        <f t="shared" si="1"/>
        <v>119</v>
      </c>
      <c r="B128" s="13" t="s">
        <v>418</v>
      </c>
      <c r="C128" s="10">
        <v>128</v>
      </c>
    </row>
    <row r="129" spans="1:3" ht="15.75" x14ac:dyDescent="0.25">
      <c r="A129" s="20">
        <f t="shared" ref="A129:A165" si="2">A128+1</f>
        <v>120</v>
      </c>
      <c r="B129" s="13" t="s">
        <v>419</v>
      </c>
      <c r="C129" s="10">
        <v>50</v>
      </c>
    </row>
    <row r="130" spans="1:3" ht="15.75" x14ac:dyDescent="0.25">
      <c r="A130" s="20">
        <f t="shared" si="2"/>
        <v>121</v>
      </c>
      <c r="B130" s="13" t="s">
        <v>420</v>
      </c>
      <c r="C130" s="10">
        <v>70</v>
      </c>
    </row>
    <row r="131" spans="1:3" ht="15.75" x14ac:dyDescent="0.25">
      <c r="A131" s="20">
        <f t="shared" si="2"/>
        <v>122</v>
      </c>
      <c r="B131" s="13" t="s">
        <v>421</v>
      </c>
      <c r="C131" s="10">
        <v>11</v>
      </c>
    </row>
    <row r="132" spans="1:3" ht="15.75" x14ac:dyDescent="0.25">
      <c r="A132" s="20">
        <f t="shared" si="2"/>
        <v>123</v>
      </c>
      <c r="B132" s="13" t="s">
        <v>422</v>
      </c>
      <c r="C132" s="10">
        <v>132</v>
      </c>
    </row>
    <row r="133" spans="1:3" ht="15.75" x14ac:dyDescent="0.25">
      <c r="A133" s="20">
        <f t="shared" si="2"/>
        <v>124</v>
      </c>
      <c r="B133" s="13" t="s">
        <v>423</v>
      </c>
      <c r="C133" s="10">
        <v>22</v>
      </c>
    </row>
    <row r="134" spans="1:3" ht="15.75" x14ac:dyDescent="0.25">
      <c r="A134" s="20">
        <f t="shared" si="2"/>
        <v>125</v>
      </c>
      <c r="B134" s="13" t="s">
        <v>424</v>
      </c>
      <c r="C134" s="10">
        <v>35</v>
      </c>
    </row>
    <row r="135" spans="1:3" ht="15.75" x14ac:dyDescent="0.25">
      <c r="A135" s="20">
        <f t="shared" si="2"/>
        <v>126</v>
      </c>
      <c r="B135" s="13" t="s">
        <v>425</v>
      </c>
      <c r="C135" s="10">
        <v>42</v>
      </c>
    </row>
    <row r="136" spans="1:3" ht="15.75" x14ac:dyDescent="0.25">
      <c r="A136" s="20">
        <f t="shared" si="2"/>
        <v>127</v>
      </c>
      <c r="B136" s="13" t="s">
        <v>426</v>
      </c>
      <c r="C136" s="10">
        <v>73</v>
      </c>
    </row>
    <row r="137" spans="1:3" ht="15.75" x14ac:dyDescent="0.25">
      <c r="A137" s="20">
        <f t="shared" si="2"/>
        <v>128</v>
      </c>
      <c r="B137" s="13" t="s">
        <v>427</v>
      </c>
      <c r="C137" s="10">
        <v>12</v>
      </c>
    </row>
    <row r="138" spans="1:3" ht="15.75" x14ac:dyDescent="0.25">
      <c r="A138" s="20">
        <f t="shared" si="2"/>
        <v>129</v>
      </c>
      <c r="B138" s="13" t="s">
        <v>428</v>
      </c>
      <c r="C138" s="10">
        <v>130</v>
      </c>
    </row>
    <row r="139" spans="1:3" ht="15.75" x14ac:dyDescent="0.25">
      <c r="A139" s="20">
        <f t="shared" si="2"/>
        <v>130</v>
      </c>
      <c r="B139" s="13" t="s">
        <v>429</v>
      </c>
      <c r="C139" s="10">
        <v>347</v>
      </c>
    </row>
    <row r="140" spans="1:3" ht="15.75" x14ac:dyDescent="0.25">
      <c r="A140" s="20">
        <f t="shared" si="2"/>
        <v>131</v>
      </c>
      <c r="B140" s="13" t="s">
        <v>430</v>
      </c>
      <c r="C140" s="10">
        <v>144</v>
      </c>
    </row>
    <row r="141" spans="1:3" ht="15.75" x14ac:dyDescent="0.25">
      <c r="A141" s="20">
        <f t="shared" si="2"/>
        <v>132</v>
      </c>
      <c r="B141" s="13" t="s">
        <v>247</v>
      </c>
      <c r="C141" s="10">
        <v>40</v>
      </c>
    </row>
    <row r="142" spans="1:3" ht="15.75" x14ac:dyDescent="0.25">
      <c r="A142" s="20">
        <f t="shared" si="2"/>
        <v>133</v>
      </c>
      <c r="B142" s="13" t="s">
        <v>431</v>
      </c>
      <c r="C142" s="10">
        <v>125</v>
      </c>
    </row>
    <row r="143" spans="1:3" ht="15.75" x14ac:dyDescent="0.25">
      <c r="A143" s="20">
        <f t="shared" si="2"/>
        <v>134</v>
      </c>
      <c r="B143" s="13" t="s">
        <v>432</v>
      </c>
      <c r="C143" s="10">
        <v>216</v>
      </c>
    </row>
    <row r="144" spans="1:3" x14ac:dyDescent="0.3">
      <c r="A144" s="20">
        <f t="shared" si="2"/>
        <v>135</v>
      </c>
      <c r="B144" s="13" t="s">
        <v>433</v>
      </c>
      <c r="C144" s="10">
        <v>91</v>
      </c>
    </row>
    <row r="145" spans="1:3" x14ac:dyDescent="0.3">
      <c r="A145" s="20">
        <f t="shared" si="2"/>
        <v>136</v>
      </c>
      <c r="B145" s="13" t="s">
        <v>255</v>
      </c>
      <c r="C145" s="10">
        <v>402</v>
      </c>
    </row>
    <row r="146" spans="1:3" x14ac:dyDescent="0.3">
      <c r="A146" s="20">
        <f t="shared" si="2"/>
        <v>137</v>
      </c>
      <c r="B146" s="13" t="s">
        <v>434</v>
      </c>
      <c r="C146" s="10">
        <v>57</v>
      </c>
    </row>
    <row r="147" spans="1:3" x14ac:dyDescent="0.3">
      <c r="A147" s="20">
        <f t="shared" si="2"/>
        <v>138</v>
      </c>
      <c r="B147" s="13" t="s">
        <v>435</v>
      </c>
      <c r="C147" s="10">
        <v>1500</v>
      </c>
    </row>
    <row r="148" spans="1:3" x14ac:dyDescent="0.3">
      <c r="A148" s="20">
        <f t="shared" si="2"/>
        <v>139</v>
      </c>
      <c r="B148" s="13" t="s">
        <v>436</v>
      </c>
      <c r="C148" s="10">
        <v>171</v>
      </c>
    </row>
    <row r="149" spans="1:3" x14ac:dyDescent="0.3">
      <c r="A149" s="20">
        <f t="shared" si="2"/>
        <v>140</v>
      </c>
      <c r="B149" s="13" t="s">
        <v>437</v>
      </c>
      <c r="C149" s="10">
        <v>59</v>
      </c>
    </row>
    <row r="150" spans="1:3" x14ac:dyDescent="0.3">
      <c r="A150" s="20">
        <f t="shared" si="2"/>
        <v>141</v>
      </c>
      <c r="B150" s="13" t="s">
        <v>438</v>
      </c>
      <c r="C150" s="10">
        <v>126</v>
      </c>
    </row>
    <row r="151" spans="1:3" x14ac:dyDescent="0.3">
      <c r="A151" s="20">
        <f t="shared" si="2"/>
        <v>142</v>
      </c>
      <c r="B151" s="13" t="s">
        <v>439</v>
      </c>
      <c r="C151" s="10">
        <v>40</v>
      </c>
    </row>
    <row r="152" spans="1:3" x14ac:dyDescent="0.3">
      <c r="A152" s="20">
        <f t="shared" si="2"/>
        <v>143</v>
      </c>
      <c r="B152" s="13" t="s">
        <v>440</v>
      </c>
      <c r="C152" s="10">
        <v>1158</v>
      </c>
    </row>
    <row r="153" spans="1:3" ht="15.75" x14ac:dyDescent="0.25">
      <c r="A153" s="20">
        <f t="shared" si="2"/>
        <v>144</v>
      </c>
      <c r="B153" s="13" t="s">
        <v>441</v>
      </c>
      <c r="C153" s="10">
        <v>90</v>
      </c>
    </row>
    <row r="154" spans="1:3" ht="15.75" x14ac:dyDescent="0.25">
      <c r="A154" s="20">
        <f t="shared" si="2"/>
        <v>145</v>
      </c>
      <c r="B154" s="13" t="s">
        <v>442</v>
      </c>
      <c r="C154" s="10">
        <v>40</v>
      </c>
    </row>
    <row r="155" spans="1:3" ht="15.75" x14ac:dyDescent="0.25">
      <c r="A155" s="20">
        <f t="shared" si="2"/>
        <v>146</v>
      </c>
      <c r="B155" s="13" t="s">
        <v>443</v>
      </c>
      <c r="C155" s="10">
        <v>60</v>
      </c>
    </row>
    <row r="156" spans="1:3" ht="15.75" x14ac:dyDescent="0.25">
      <c r="A156" s="20">
        <f t="shared" si="2"/>
        <v>147</v>
      </c>
      <c r="B156" s="13" t="s">
        <v>444</v>
      </c>
      <c r="C156" s="10">
        <v>100</v>
      </c>
    </row>
    <row r="157" spans="1:3" x14ac:dyDescent="0.3">
      <c r="A157" s="20">
        <f t="shared" si="2"/>
        <v>148</v>
      </c>
      <c r="B157" s="13" t="s">
        <v>445</v>
      </c>
      <c r="C157" s="10">
        <v>90</v>
      </c>
    </row>
    <row r="158" spans="1:3" ht="15.75" x14ac:dyDescent="0.25">
      <c r="A158" s="20">
        <f t="shared" si="2"/>
        <v>149</v>
      </c>
      <c r="B158" s="13" t="s">
        <v>446</v>
      </c>
      <c r="C158" s="10">
        <v>90</v>
      </c>
    </row>
    <row r="159" spans="1:3" ht="15.75" x14ac:dyDescent="0.25">
      <c r="A159" s="20">
        <f t="shared" si="2"/>
        <v>150</v>
      </c>
      <c r="B159" s="13" t="s">
        <v>285</v>
      </c>
      <c r="C159" s="10">
        <v>30</v>
      </c>
    </row>
    <row r="160" spans="1:3" ht="15.75" x14ac:dyDescent="0.25">
      <c r="A160" s="20">
        <f t="shared" si="2"/>
        <v>151</v>
      </c>
      <c r="B160" s="13" t="s">
        <v>447</v>
      </c>
      <c r="C160" s="10">
        <v>187</v>
      </c>
    </row>
    <row r="161" spans="1:3" ht="15.75" x14ac:dyDescent="0.25">
      <c r="A161" s="20">
        <f t="shared" si="2"/>
        <v>152</v>
      </c>
      <c r="B161" s="13" t="s">
        <v>448</v>
      </c>
      <c r="C161" s="10">
        <v>250</v>
      </c>
    </row>
    <row r="162" spans="1:3" ht="15.75" x14ac:dyDescent="0.25">
      <c r="A162" s="20">
        <f t="shared" si="2"/>
        <v>153</v>
      </c>
      <c r="B162" s="13" t="s">
        <v>449</v>
      </c>
      <c r="C162" s="10">
        <v>492</v>
      </c>
    </row>
    <row r="163" spans="1:3" ht="15.75" x14ac:dyDescent="0.25">
      <c r="A163" s="20">
        <f t="shared" si="2"/>
        <v>154</v>
      </c>
      <c r="B163" s="13" t="s">
        <v>450</v>
      </c>
      <c r="C163" s="10">
        <v>16</v>
      </c>
    </row>
    <row r="164" spans="1:3" ht="15.75" x14ac:dyDescent="0.25">
      <c r="A164" s="20">
        <f t="shared" si="2"/>
        <v>155</v>
      </c>
      <c r="B164" s="13" t="s">
        <v>451</v>
      </c>
      <c r="C164" s="10">
        <v>37</v>
      </c>
    </row>
    <row r="165" spans="1:3" x14ac:dyDescent="0.3">
      <c r="A165" s="20">
        <f t="shared" si="2"/>
        <v>156</v>
      </c>
      <c r="B165" s="13" t="s">
        <v>452</v>
      </c>
      <c r="C165" s="10">
        <v>132</v>
      </c>
    </row>
    <row r="166" spans="1:3" x14ac:dyDescent="0.3">
      <c r="A166" s="20">
        <f t="shared" ref="A166:A188" si="3">A165+1</f>
        <v>157</v>
      </c>
      <c r="B166" s="13" t="s">
        <v>453</v>
      </c>
      <c r="C166" s="10">
        <v>228</v>
      </c>
    </row>
    <row r="167" spans="1:3" ht="15.75" x14ac:dyDescent="0.25">
      <c r="A167" s="20">
        <f t="shared" si="3"/>
        <v>158</v>
      </c>
      <c r="B167" s="13" t="s">
        <v>454</v>
      </c>
      <c r="C167" s="10">
        <v>20</v>
      </c>
    </row>
    <row r="168" spans="1:3" ht="15.75" x14ac:dyDescent="0.25">
      <c r="A168" s="20">
        <f t="shared" si="3"/>
        <v>159</v>
      </c>
      <c r="B168" s="13" t="s">
        <v>455</v>
      </c>
      <c r="C168" s="10">
        <v>1300</v>
      </c>
    </row>
    <row r="169" spans="1:3" ht="15.75" x14ac:dyDescent="0.25">
      <c r="A169" s="20">
        <f t="shared" si="3"/>
        <v>160</v>
      </c>
      <c r="B169" s="13" t="s">
        <v>456</v>
      </c>
      <c r="C169" s="10">
        <v>97</v>
      </c>
    </row>
    <row r="170" spans="1:3" ht="15.75" x14ac:dyDescent="0.25">
      <c r="A170" s="20">
        <f t="shared" si="3"/>
        <v>161</v>
      </c>
      <c r="B170" s="13" t="s">
        <v>457</v>
      </c>
      <c r="C170" s="10">
        <v>339</v>
      </c>
    </row>
    <row r="171" spans="1:3" ht="15.75" x14ac:dyDescent="0.25">
      <c r="A171" s="20">
        <f t="shared" si="3"/>
        <v>162</v>
      </c>
      <c r="B171" s="13" t="s">
        <v>458</v>
      </c>
      <c r="C171" s="10">
        <v>114</v>
      </c>
    </row>
    <row r="172" spans="1:3" ht="15.75" x14ac:dyDescent="0.25">
      <c r="A172" s="20">
        <f t="shared" si="3"/>
        <v>163</v>
      </c>
      <c r="B172" s="13" t="s">
        <v>459</v>
      </c>
      <c r="C172" s="10">
        <v>31</v>
      </c>
    </row>
    <row r="173" spans="1:3" ht="15.75" x14ac:dyDescent="0.25">
      <c r="A173" s="20">
        <f t="shared" si="3"/>
        <v>164</v>
      </c>
      <c r="B173" s="13" t="s">
        <v>460</v>
      </c>
      <c r="C173" s="10">
        <v>90</v>
      </c>
    </row>
    <row r="174" spans="1:3" ht="15.75" x14ac:dyDescent="0.25">
      <c r="A174" s="20">
        <f t="shared" si="3"/>
        <v>165</v>
      </c>
      <c r="B174" s="13" t="s">
        <v>461</v>
      </c>
      <c r="C174" s="10">
        <v>426</v>
      </c>
    </row>
    <row r="175" spans="1:3" ht="15.75" x14ac:dyDescent="0.25">
      <c r="A175" s="20">
        <f t="shared" si="3"/>
        <v>166</v>
      </c>
      <c r="B175" s="13" t="s">
        <v>462</v>
      </c>
      <c r="C175" s="10">
        <v>124</v>
      </c>
    </row>
    <row r="176" spans="1:3" ht="15.75" x14ac:dyDescent="0.25">
      <c r="A176" s="20">
        <f t="shared" si="3"/>
        <v>167</v>
      </c>
      <c r="B176" s="13" t="s">
        <v>463</v>
      </c>
      <c r="C176" s="10">
        <v>70</v>
      </c>
    </row>
    <row r="177" spans="1:3" ht="15.75" x14ac:dyDescent="0.25">
      <c r="A177" s="20">
        <f t="shared" si="3"/>
        <v>168</v>
      </c>
      <c r="B177" s="13" t="s">
        <v>464</v>
      </c>
      <c r="C177" s="10">
        <v>16</v>
      </c>
    </row>
    <row r="178" spans="1:3" ht="15.75" x14ac:dyDescent="0.25">
      <c r="A178" s="20">
        <f t="shared" si="3"/>
        <v>169</v>
      </c>
      <c r="B178" s="13" t="s">
        <v>370</v>
      </c>
      <c r="C178" s="10">
        <v>1000</v>
      </c>
    </row>
    <row r="179" spans="1:3" ht="15.75" x14ac:dyDescent="0.25">
      <c r="A179" s="20">
        <f t="shared" si="3"/>
        <v>170</v>
      </c>
      <c r="B179" s="13" t="s">
        <v>468</v>
      </c>
      <c r="C179" s="10">
        <v>84</v>
      </c>
    </row>
    <row r="180" spans="1:3" ht="15.75" x14ac:dyDescent="0.25">
      <c r="A180" s="20">
        <f t="shared" si="3"/>
        <v>171</v>
      </c>
      <c r="B180" s="13" t="s">
        <v>467</v>
      </c>
      <c r="C180" s="10">
        <v>150</v>
      </c>
    </row>
    <row r="181" spans="1:3" ht="15.75" x14ac:dyDescent="0.25">
      <c r="A181" s="20">
        <f t="shared" si="3"/>
        <v>172</v>
      </c>
      <c r="B181" s="13" t="s">
        <v>466</v>
      </c>
      <c r="C181" s="10">
        <v>59</v>
      </c>
    </row>
    <row r="182" spans="1:3" ht="15.75" x14ac:dyDescent="0.25">
      <c r="A182" s="20">
        <f t="shared" si="3"/>
        <v>173</v>
      </c>
      <c r="B182" s="13" t="s">
        <v>465</v>
      </c>
      <c r="C182" s="10">
        <v>144</v>
      </c>
    </row>
    <row r="183" spans="1:3" ht="15.75" x14ac:dyDescent="0.25">
      <c r="A183" s="20">
        <f t="shared" si="3"/>
        <v>174</v>
      </c>
      <c r="B183" s="13" t="s">
        <v>342</v>
      </c>
      <c r="C183" s="10">
        <v>500</v>
      </c>
    </row>
    <row r="184" spans="1:3" ht="15.75" x14ac:dyDescent="0.25">
      <c r="A184" s="20"/>
      <c r="B184" s="11" t="s">
        <v>371</v>
      </c>
      <c r="C184" s="12"/>
    </row>
    <row r="185" spans="1:3" x14ac:dyDescent="0.3">
      <c r="A185" s="20">
        <f>A183+1</f>
        <v>175</v>
      </c>
      <c r="B185" s="13" t="s">
        <v>344</v>
      </c>
      <c r="C185" s="10">
        <v>80</v>
      </c>
    </row>
    <row r="186" spans="1:3" ht="15.75" x14ac:dyDescent="0.25">
      <c r="A186" s="20">
        <f t="shared" si="3"/>
        <v>176</v>
      </c>
      <c r="B186" s="13" t="s">
        <v>346</v>
      </c>
      <c r="C186" s="10">
        <v>38</v>
      </c>
    </row>
    <row r="187" spans="1:3" ht="15.75" x14ac:dyDescent="0.25">
      <c r="A187" s="20">
        <f t="shared" si="3"/>
        <v>177</v>
      </c>
      <c r="B187" s="13" t="s">
        <v>348</v>
      </c>
      <c r="C187" s="10">
        <v>400</v>
      </c>
    </row>
    <row r="188" spans="1:3" ht="15.75" x14ac:dyDescent="0.25">
      <c r="A188" s="20">
        <f t="shared" si="3"/>
        <v>178</v>
      </c>
      <c r="B188" s="13" t="s">
        <v>351</v>
      </c>
      <c r="C188" s="10">
        <v>24</v>
      </c>
    </row>
    <row r="189" spans="1:3" ht="15.75" x14ac:dyDescent="0.25">
      <c r="A189" s="21"/>
      <c r="B189" s="2"/>
    </row>
  </sheetData>
  <pageMargins left="0.70866141732283472" right="0.70866141732283472" top="0.55118110236220474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Oksjon_2019</vt:lpstr>
      <vt:lpstr>Enampakkumisel müüdavad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Õun</dc:creator>
  <cp:lastModifiedBy>RMK</cp:lastModifiedBy>
  <cp:lastPrinted>2019-04-01T10:23:29Z</cp:lastPrinted>
  <dcterms:created xsi:type="dcterms:W3CDTF">2019-03-22T08:45:19Z</dcterms:created>
  <dcterms:modified xsi:type="dcterms:W3CDTF">2019-04-01T11:09:22Z</dcterms:modified>
</cp:coreProperties>
</file>